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." sheetId="3" r:id="rId2"/>
  </sheets>
  <definedNames>
    <definedName name="_xlnm.Print_Area" localSheetId="0">RAZÃO!$A$1:$G$11</definedName>
  </definedNames>
  <calcPr calcId="144525"/>
</workbook>
</file>

<file path=xl/calcChain.xml><?xml version="1.0" encoding="utf-8"?>
<calcChain xmlns="http://schemas.openxmlformats.org/spreadsheetml/2006/main">
  <c r="D21" i="3" l="1"/>
  <c r="E11" i="1" l="1"/>
</calcChain>
</file>

<file path=xl/sharedStrings.xml><?xml version="1.0" encoding="utf-8"?>
<sst xmlns="http://schemas.openxmlformats.org/spreadsheetml/2006/main" count="38" uniqueCount="30">
  <si>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</si>
  <si>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</si>
  <si>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</si>
  <si>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</si>
  <si>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</si>
  <si>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</si>
  <si>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</si>
  <si>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</si>
  <si>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</si>
  <si>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</si>
  <si>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</si>
  <si>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</si>
  <si>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</si>
  <si>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</si>
  <si>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</si>
  <si>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01/12/2017 a 31/12/2017</t>
  </si>
  <si>
    <t>3.</t>
  </si>
  <si>
    <t>Outras Receitas da Atividade Geral</t>
  </si>
  <si>
    <t>Abertura e Descrição das Receitas</t>
  </si>
  <si>
    <t>Locação temporária para realização do evento COLAÇÃO DE GRAU realizado no dia  06/12/2017 compreendendo o AUDITÓRIO.</t>
  </si>
  <si>
    <t xml:space="preserve">Locação temporária para realização do evento APRESENTAÇÃO realizado nos dias 03, 04, 03 e 05/12/2017 compreendendo o AUDITÓRIO - contrato 38.a.2017 dez. </t>
  </si>
  <si>
    <t>Valor a receber da Prefeitura Municipal de Araraquara  ref. Contrato de 09/08/2017 a 08/08/2018 - contrato PMA dez.</t>
  </si>
  <si>
    <t>Locação temporária para realização do evento FORMATURA realizado no dia  11/12/2017 compreendendo o AUDITÓRIO - contrato 22.a.2017 dez.</t>
  </si>
  <si>
    <t>Locação temporária para realização do evento APRESENTAÇÃO DE DANÇA realizado no dia  17/12/2017 compreendendo o AUDITÓRIO e SALA MULTIUSO - contrato 81.2017 dez.</t>
  </si>
  <si>
    <t>Locação temporária para realização do evento FEIRÃO DE AUTOS  realizado nos dias 08, 09 e 10/12/2017 compreendendo o PAVILHÃO MULTISETOR E AREA EXTERNA - contrato 147.2017 dez.</t>
  </si>
  <si>
    <t>Locação temporária para realização do evento FORMATURA realizado no dia  15/12/2017 compreendendo o AUDITÓRIO- contrato 109.2017 dez.</t>
  </si>
  <si>
    <t>Locação temporária para realização do evento FORMATURA realizado no dia  22/12/2017 compreendendo o AUDITÓRIO - contrato 03.a.2017 dez.</t>
  </si>
  <si>
    <t>Locação temporária para realização do evento FORMATURA realizado no dia  19/12/2017 compreendendo o AUDITÓRIO - contrato 04.a.2017 dez.</t>
  </si>
  <si>
    <t>Locação temporária para realização do evento FORMATURA E FESTA DE ENCERRAMENTO ANO LETIVO  realizado no dia  16/12/2017 compreendendo o AUDITÓRIO - contrato 46.a.2017 dez.</t>
  </si>
  <si>
    <t>Locação temporária para realização do evento FORMATURA realizado nos dias 12, 13 e 18/12/2017 compreendendo o AUDITÓRIO - contrato 85, 86, 92/2017 dez.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</si>
</sst>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7/PDF/aplica&#231;&#227;o%20dez%2020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7"/>
  <sheetViews>
    <sheetView showGridLines="0" tabSelected="1" workbookViewId="0">
      <pane ySplit="5" topLeftCell="A6" activePane="bottomLeft" state="frozen"/>
      <selection pane="bottomLeft" activeCell="F9" sqref="F9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18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88063.89</v>
      </c>
      <c r="F7" s="18" t="s">
        <v>5</v>
      </c>
    </row>
    <row r="8" spans="2:7" x14ac:dyDescent="0.25">
      <c r="C8" s="1" t="s">
        <v>9</v>
      </c>
      <c r="D8" t="s">
        <v>17</v>
      </c>
      <c r="E8" s="4">
        <v>2500</v>
      </c>
      <c r="F8" s="3" t="s">
        <v>5</v>
      </c>
    </row>
    <row r="9" spans="2:7" x14ac:dyDescent="0.25">
      <c r="C9" s="1" t="s">
        <v>16</v>
      </c>
      <c r="D9" t="s">
        <v>14</v>
      </c>
      <c r="E9" s="4">
        <v>166.99</v>
      </c>
      <c r="F9" s="18" t="s">
        <v>5</v>
      </c>
    </row>
    <row r="10" spans="2:7" x14ac:dyDescent="0.25">
      <c r="E10" s="4"/>
      <c r="F10" s="4"/>
    </row>
    <row r="11" spans="2:7" x14ac:dyDescent="0.25">
      <c r="D11" s="24" t="s">
        <v>11</v>
      </c>
      <c r="E11" s="23">
        <f>SUM(E7:E10)</f>
        <v>90730.880000000005</v>
      </c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  <row r="27" spans="5:6" x14ac:dyDescent="0.25">
      <c r="E27" s="4"/>
      <c r="F27" s="4"/>
    </row>
  </sheetData>
  <sheetProtection password="DF4F" sheet="1" objects="1" scenarios="1"/>
  <hyperlinks>
    <hyperlink ref="F7" location="'1.'!A1" display="abertura"/>
    <hyperlink ref="F9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9"/>
  <sheetViews>
    <sheetView showGridLines="0" topLeftCell="A16" workbookViewId="0">
      <selection activeCell="E19" sqref="E1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18</v>
      </c>
      <c r="C3" s="9"/>
      <c r="D3" s="9"/>
      <c r="E3" s="10"/>
    </row>
    <row r="4" spans="2:5" ht="15.75" thickBot="1" x14ac:dyDescent="0.3">
      <c r="B4" s="16" t="s">
        <v>15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50.25" customHeight="1" x14ac:dyDescent="0.25">
      <c r="B6" s="25">
        <v>43074</v>
      </c>
      <c r="C6" s="26" t="s">
        <v>20</v>
      </c>
      <c r="D6" s="27">
        <v>4500</v>
      </c>
      <c r="E6" s="28"/>
    </row>
    <row r="7" spans="2:5" ht="45" x14ac:dyDescent="0.25">
      <c r="B7" s="25">
        <v>43075</v>
      </c>
      <c r="C7" s="26" t="s">
        <v>19</v>
      </c>
      <c r="D7" s="27">
        <v>2000</v>
      </c>
      <c r="E7" s="28"/>
    </row>
    <row r="8" spans="2:5" ht="45" x14ac:dyDescent="0.25">
      <c r="B8" s="25">
        <v>43078</v>
      </c>
      <c r="C8" s="26" t="s">
        <v>21</v>
      </c>
      <c r="D8" s="27">
        <v>35263.89</v>
      </c>
      <c r="E8" s="28"/>
    </row>
    <row r="9" spans="2:5" ht="45" x14ac:dyDescent="0.25">
      <c r="B9" s="25">
        <v>43080</v>
      </c>
      <c r="C9" s="26" t="s">
        <v>22</v>
      </c>
      <c r="D9" s="27">
        <v>1750</v>
      </c>
      <c r="E9" s="28"/>
    </row>
    <row r="10" spans="2:5" ht="60" x14ac:dyDescent="0.25">
      <c r="B10" s="25">
        <v>43083</v>
      </c>
      <c r="C10" s="26" t="s">
        <v>23</v>
      </c>
      <c r="D10" s="27">
        <v>2100</v>
      </c>
      <c r="E10" s="28"/>
    </row>
    <row r="11" spans="2:5" ht="60" x14ac:dyDescent="0.25">
      <c r="B11" s="25">
        <v>43083</v>
      </c>
      <c r="C11" s="26" t="s">
        <v>24</v>
      </c>
      <c r="D11" s="27">
        <v>18600</v>
      </c>
      <c r="E11" s="28"/>
    </row>
    <row r="12" spans="2:5" ht="45" x14ac:dyDescent="0.25">
      <c r="B12" s="25">
        <v>43084</v>
      </c>
      <c r="C12" s="26" t="s">
        <v>25</v>
      </c>
      <c r="D12" s="27">
        <v>4000</v>
      </c>
      <c r="E12" s="28"/>
    </row>
    <row r="13" spans="2:5" ht="45" x14ac:dyDescent="0.25">
      <c r="B13" s="25">
        <v>43087</v>
      </c>
      <c r="C13" s="26" t="s">
        <v>26</v>
      </c>
      <c r="D13" s="27">
        <v>950</v>
      </c>
      <c r="E13" s="28"/>
    </row>
    <row r="14" spans="2:5" ht="45" x14ac:dyDescent="0.25">
      <c r="B14" s="25">
        <v>43087</v>
      </c>
      <c r="C14" s="26" t="s">
        <v>27</v>
      </c>
      <c r="D14" s="27">
        <v>1750</v>
      </c>
      <c r="E14" s="28"/>
    </row>
    <row r="15" spans="2:5" ht="60" x14ac:dyDescent="0.25">
      <c r="B15" s="25">
        <v>43087</v>
      </c>
      <c r="C15" s="26" t="s">
        <v>28</v>
      </c>
      <c r="D15" s="27">
        <v>2200</v>
      </c>
      <c r="E15" s="28"/>
    </row>
    <row r="16" spans="2:5" ht="60" x14ac:dyDescent="0.25">
      <c r="B16" s="25">
        <v>43087</v>
      </c>
      <c r="C16" s="26" t="s">
        <v>29</v>
      </c>
      <c r="D16" s="27">
        <v>5000</v>
      </c>
      <c r="E16" s="28"/>
    </row>
    <row r="17" spans="2:5" ht="60" x14ac:dyDescent="0.25">
      <c r="B17" s="25">
        <v>43087</v>
      </c>
      <c r="C17" s="26" t="s">
        <v>29</v>
      </c>
      <c r="D17" s="27">
        <v>7250</v>
      </c>
      <c r="E17" s="28"/>
    </row>
    <row r="18" spans="2:5" ht="45" x14ac:dyDescent="0.25">
      <c r="B18" s="25">
        <v>43088</v>
      </c>
      <c r="C18" s="26" t="s">
        <v>27</v>
      </c>
      <c r="D18" s="27">
        <v>1750</v>
      </c>
      <c r="E18" s="28"/>
    </row>
    <row r="19" spans="2:5" ht="45" x14ac:dyDescent="0.25">
      <c r="B19" s="25">
        <v>43091</v>
      </c>
      <c r="C19" s="26" t="s">
        <v>26</v>
      </c>
      <c r="D19" s="27">
        <v>950</v>
      </c>
      <c r="E19" s="29" t="s">
        <v>6</v>
      </c>
    </row>
    <row r="20" spans="2:5" x14ac:dyDescent="0.25">
      <c r="B20" s="2"/>
      <c r="D20" s="4"/>
    </row>
    <row r="21" spans="2:5" x14ac:dyDescent="0.25">
      <c r="B21" s="2"/>
      <c r="C21" s="22" t="s">
        <v>10</v>
      </c>
      <c r="D21" s="4">
        <f>SUM(D6:D20)</f>
        <v>88063.89</v>
      </c>
    </row>
    <row r="22" spans="2:5" x14ac:dyDescent="0.25">
      <c r="B22" s="2"/>
      <c r="D22" s="4"/>
    </row>
    <row r="23" spans="2:5" x14ac:dyDescent="0.25">
      <c r="B23" s="2"/>
      <c r="D23" s="4"/>
    </row>
    <row r="24" spans="2:5" x14ac:dyDescent="0.25">
      <c r="B24" s="2"/>
      <c r="D24" s="4"/>
    </row>
    <row r="25" spans="2:5" x14ac:dyDescent="0.25">
      <c r="B25" s="2"/>
      <c r="D25" s="4"/>
    </row>
    <row r="26" spans="2:5" x14ac:dyDescent="0.25">
      <c r="B26" s="2"/>
      <c r="D26" s="4"/>
    </row>
    <row r="27" spans="2:5" x14ac:dyDescent="0.25">
      <c r="B27" s="2"/>
      <c r="D27" s="4"/>
    </row>
    <row r="28" spans="2:5" x14ac:dyDescent="0.25">
      <c r="B28" s="2"/>
      <c r="D28" s="4"/>
    </row>
    <row r="29" spans="2:5" x14ac:dyDescent="0.25">
      <c r="B29" s="2"/>
      <c r="D29" s="4"/>
    </row>
    <row r="30" spans="2:5" x14ac:dyDescent="0.25">
      <c r="B30" s="2"/>
      <c r="D30" s="4"/>
    </row>
    <row r="31" spans="2:5" x14ac:dyDescent="0.25">
      <c r="B31" s="2"/>
      <c r="D31" s="4"/>
    </row>
    <row r="32" spans="2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</sheetData>
  <sheetProtection password="DF4F" sheet="1" objects="1" scenarios="1"/>
  <hyperlinks>
    <hyperlink ref="E1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2018-05-10T11:59:41Z</cp:lastPrinted>
  <dcterms:created xsi:type="dcterms:W3CDTF">2018-05-09T11:51:48Z</dcterms:created>
  <dcterms:modified xsi:type="dcterms:W3CDTF">2018-06-26T13:45:23Z</dcterms:modified>
</cp:coreProperties>
</file>