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35" windowWidth="14355" windowHeight="7935" tabRatio="0"/>
  </bookViews>
  <sheets>
    <sheet name="RAZÃO" sheetId="1" r:id="rId1"/>
    <sheet name="Plan3" sheetId="3" r:id="rId2"/>
  </sheets>
  <definedNames>
    <definedName name="_xlnm.Print_Area" localSheetId="0">RAZÃO!$A$1:$G$10</definedName>
  </definedNames>
  <calcPr calcId="144525"/>
</workbook>
</file>

<file path=xl/calcChain.xml><?xml version="1.0" encoding="utf-8"?>
<calcChain xmlns="http://schemas.openxmlformats.org/spreadsheetml/2006/main">
  <c r="D22" i="3" l="1"/>
  <c r="E10" i="1" l="1"/>
</calcChain>
</file>

<file path=xl/sharedStrings.xml><?xml version="1.0" encoding="utf-8"?>
<sst xmlns="http://schemas.openxmlformats.org/spreadsheetml/2006/main" count="36" uniqueCount="32">
  <si>
    <t>MORADA DO SOL TURISMO, EVENTOS E PARTICIPAÇÕES S/A</t>
  </si>
  <si>
    <t>Data</t>
  </si>
  <si>
    <t>Histórico</t>
  </si>
  <si>
    <t>Valor</t>
  </si>
  <si>
    <t>DETALHE</t>
  </si>
  <si>
    <t>abertura</t>
  </si>
  <si>
    <t>retorna</t>
  </si>
  <si>
    <t>VALOR</t>
  </si>
  <si>
    <t>1.</t>
  </si>
  <si>
    <t>2.</t>
  </si>
  <si>
    <t>Total</t>
  </si>
  <si>
    <t>TOTAL</t>
  </si>
  <si>
    <t>RECEITAS</t>
  </si>
  <si>
    <t>Receitas com Locação Imóveis</t>
  </si>
  <si>
    <t>Rendimentos de Aplicações Financeiras</t>
  </si>
  <si>
    <t>Período : 01/11/2017 a 30/11/2017</t>
  </si>
  <si>
    <t>Abertura e Descrição das Receitas</t>
  </si>
  <si>
    <t>Locação temporária para realização do evento ENCONTRO DE JOVENS realizado no dia 02/11/2017 compreendendo O AUDITÓRIO. - contrato 134.2017 nov</t>
  </si>
  <si>
    <t xml:space="preserve">Locação temporária para realização do evento JOGOS UNIVERSITÁRIOS DE ARARAQUARA-JUA realizado nos dias 01, 02, 03 e 04/11/2017 compreendendo o PAVILHÃO MULTISETOR E ÁREA EXTERNA - contrato 131.2017 nov. </t>
  </si>
  <si>
    <t>Locação temporária para realização do evento APRESENTAÇÃO GINASTICA ARTISTICA ARARAQUARA 200 ANOS. NOS FAZEMOS PARTE DESTA HISTÓRIA realizado no dia 04/11/2017 compreendendo o AUDITÓRIO, SALA MULTIUSO E FOYER. - contrato 128.2017 nov</t>
  </si>
  <si>
    <t>Locação temporária para realização do evento SHOW MUSICAL realizado no dia 19/11/2017 compreendendo a ÁREA EXTERNA DEFRONTE AO PAVILHÃO  - contrato 106.a.2017 nov.</t>
  </si>
  <si>
    <t>Locação temporária para realização do evento IV EDIÇÃO DO MISS GAY E MISS TRANS realizado no dia 18/11/2017 compreendendo O AUDITÓRIO. - contrato 129.2017 nov</t>
  </si>
  <si>
    <t>Valor a receber da Prefeitura Municipal de Araraquara  ref. Contrato de 09/08/2017 a 08/08/2018 - contrato PMA nov.</t>
  </si>
  <si>
    <t>Locação temporária para realização do evento MUSICAL COVER MUNDO BITA realizado no dia 12/11/2017 compreendendo O AUDITÓRIO - contrato 135.2017 nov .</t>
  </si>
  <si>
    <t>Aditivo Contratua - contrato 102.2017 nov</t>
  </si>
  <si>
    <t>Locação temporária para realização do evento FORMATURA realizado no dia 16/11/2017 compreendendo O AUDITÓRIO - contrato 19.a.2017 nov.</t>
  </si>
  <si>
    <t>Locação temporária para realização do evento APRESENTAÇÕES realizado no dia 24 e 25/11/2017 compreendendo O AUDITÓRIO - contrato 32.a.2017 nov.</t>
  </si>
  <si>
    <t>Locação temporária para realização do evento SHOW MUSICAL realizado no dia 19/11/2017 compreendendo a ÁREA EXTERNA DEFRONTE AO PAVILHÃO - contrato 106.a.2017 nov.</t>
  </si>
  <si>
    <t>Locação temporária para realização do evento APRESENTAÇÕES realizado no dia 26 e 27/11/2017 compreendendo O AUDITÓRIO - contrato 37.a.2017 nov.</t>
  </si>
  <si>
    <t>Locação temporária para realização do evento APRESENTAÇÕES DANÇA realizado nos dias 30, 01 E 02/12/2017 compreendendo O AUDITÓRIO - contrato 33a.2017 nov.</t>
  </si>
  <si>
    <t>Locação temporária para realização do evento APRESENTAÇÕES realizado no dia 28 e 29/11/2017 compreendendo O AUDITÓRIO  - contrato 36.a.2017 nov.</t>
  </si>
  <si>
    <t>Locação temporária para realização do evento FEIRÃO DE AUTOS  realizado no dia 10, 11 e 12/11/2017 compreendendo o PAVILHÃO MULTISETOR E AREA EXTERNA - contrato 133.2017 nov.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</si>
</sst>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1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" fontId="0" fillId="0" borderId="0" xfId="0" applyNumberFormat="1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2" borderId="0" xfId="0" applyFill="1"/>
    <xf numFmtId="0" fontId="1" fillId="2" borderId="0" xfId="0" applyFont="1" applyFill="1"/>
    <xf numFmtId="0" fontId="1" fillId="0" borderId="0" xfId="0" applyFont="1" applyAlignment="1">
      <alignment horizontal="center"/>
    </xf>
    <xf numFmtId="0" fontId="1" fillId="0" borderId="6" xfId="0" applyFont="1" applyBorder="1"/>
    <xf numFmtId="0" fontId="1" fillId="0" borderId="7" xfId="0" applyFont="1" applyBorder="1"/>
    <xf numFmtId="4" fontId="2" fillId="0" borderId="0" xfId="1" applyNumberFormat="1" applyAlignment="1">
      <alignment horizontal="center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0" fontId="1" fillId="0" borderId="2" xfId="0" applyFont="1" applyBorder="1"/>
    <xf numFmtId="49" fontId="0" fillId="0" borderId="0" xfId="0" applyNumberFormat="1" applyFill="1" applyBorder="1" applyAlignment="1">
      <alignment horizontal="right"/>
    </xf>
    <xf numFmtId="4" fontId="1" fillId="0" borderId="0" xfId="0" applyNumberFormat="1" applyFont="1"/>
    <xf numFmtId="0" fontId="1" fillId="0" borderId="0" xfId="0" applyFont="1" applyAlignment="1">
      <alignment horizontal="right"/>
    </xf>
    <xf numFmtId="14" fontId="0" fillId="0" borderId="10" xfId="0" applyNumberFormat="1" applyBorder="1" applyAlignment="1">
      <alignment horizontal="left" vertical="center"/>
    </xf>
    <xf numFmtId="0" fontId="0" fillId="0" borderId="10" xfId="0" applyBorder="1" applyAlignment="1">
      <alignment horizontal="left" wrapText="1"/>
    </xf>
    <xf numFmtId="4" fontId="0" fillId="0" borderId="10" xfId="0" applyNumberFormat="1" applyBorder="1" applyAlignment="1">
      <alignment horizontal="right" vertical="center"/>
    </xf>
    <xf numFmtId="0" fontId="0" fillId="0" borderId="10" xfId="0" applyBorder="1" applyAlignment="1">
      <alignment horizontal="left" vertical="center"/>
    </xf>
    <xf numFmtId="0" fontId="2" fillId="0" borderId="10" xfId="1" applyBorder="1" applyAlignment="1">
      <alignment horizontal="center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moradaturismoeventos.com.br/Arquivos/Transparencias/2/1/2017/PDF/aplica&#231;&#227;o%20nov%202017.pdf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B1:G26"/>
  <sheetViews>
    <sheetView showGridLines="0" tabSelected="1" workbookViewId="0">
      <pane ySplit="5" topLeftCell="A6" activePane="bottomLeft" state="frozen"/>
      <selection pane="bottomLeft" activeCell="F8" sqref="F8"/>
    </sheetView>
  </sheetViews>
  <sheetFormatPr defaultRowHeight="15" x14ac:dyDescent="0.25"/>
  <cols>
    <col min="1" max="1" width="1.5703125" customWidth="1"/>
    <col min="2" max="3" width="3.5703125" customWidth="1"/>
    <col min="4" max="4" width="50.42578125" customWidth="1"/>
    <col min="5" max="5" width="13.85546875" customWidth="1"/>
    <col min="6" max="6" width="9.140625" customWidth="1"/>
  </cols>
  <sheetData>
    <row r="1" spans="2:7" ht="6" customHeight="1" thickBot="1" x14ac:dyDescent="0.3"/>
    <row r="2" spans="2:7" x14ac:dyDescent="0.25">
      <c r="B2" s="5" t="s">
        <v>0</v>
      </c>
      <c r="C2" s="21"/>
      <c r="D2" s="6"/>
      <c r="E2" s="6"/>
      <c r="F2" s="6"/>
      <c r="G2" s="7"/>
    </row>
    <row r="3" spans="2:7" x14ac:dyDescent="0.25">
      <c r="B3" s="8" t="s">
        <v>16</v>
      </c>
      <c r="C3" s="9"/>
      <c r="D3" s="9"/>
      <c r="E3" s="9"/>
      <c r="F3" s="9"/>
      <c r="G3" s="10"/>
    </row>
    <row r="4" spans="2:7" ht="15.75" thickBot="1" x14ac:dyDescent="0.3">
      <c r="B4" s="16" t="s">
        <v>15</v>
      </c>
      <c r="C4" s="17"/>
      <c r="D4" s="17"/>
      <c r="E4" s="11"/>
      <c r="F4" s="11"/>
      <c r="G4" s="12"/>
    </row>
    <row r="5" spans="2:7" ht="15.75" thickBot="1" x14ac:dyDescent="0.3">
      <c r="B5" s="19"/>
      <c r="C5" s="19"/>
      <c r="D5" s="19"/>
      <c r="E5" s="20" t="s">
        <v>7</v>
      </c>
      <c r="F5" s="20" t="s">
        <v>4</v>
      </c>
      <c r="G5" s="20"/>
    </row>
    <row r="6" spans="2:7" ht="15.75" thickTop="1" x14ac:dyDescent="0.25">
      <c r="B6" s="1" t="s">
        <v>12</v>
      </c>
      <c r="C6" s="1"/>
      <c r="E6" s="15"/>
      <c r="F6" s="15"/>
      <c r="G6" s="15"/>
    </row>
    <row r="7" spans="2:7" x14ac:dyDescent="0.25">
      <c r="C7" s="1" t="s">
        <v>8</v>
      </c>
      <c r="D7" t="s">
        <v>13</v>
      </c>
      <c r="E7" s="4">
        <v>94533.89</v>
      </c>
      <c r="F7" s="18" t="s">
        <v>5</v>
      </c>
    </row>
    <row r="8" spans="2:7" x14ac:dyDescent="0.25">
      <c r="C8" s="1" t="s">
        <v>9</v>
      </c>
      <c r="D8" t="s">
        <v>14</v>
      </c>
      <c r="E8" s="4">
        <v>137.47999999999999</v>
      </c>
      <c r="F8" s="18" t="s">
        <v>5</v>
      </c>
    </row>
    <row r="9" spans="2:7" x14ac:dyDescent="0.25">
      <c r="E9" s="4"/>
      <c r="F9" s="4"/>
    </row>
    <row r="10" spans="2:7" x14ac:dyDescent="0.25">
      <c r="D10" s="24" t="s">
        <v>11</v>
      </c>
      <c r="E10" s="23">
        <f>SUM(E7:E8)</f>
        <v>94671.37</v>
      </c>
      <c r="F10" s="4"/>
    </row>
    <row r="11" spans="2:7" x14ac:dyDescent="0.25">
      <c r="E11" s="4"/>
      <c r="F11" s="4"/>
    </row>
    <row r="12" spans="2:7" x14ac:dyDescent="0.25">
      <c r="E12" s="4"/>
      <c r="F12" s="4"/>
    </row>
    <row r="13" spans="2:7" x14ac:dyDescent="0.25">
      <c r="E13" s="4"/>
      <c r="F13" s="4"/>
    </row>
    <row r="14" spans="2:7" x14ac:dyDescent="0.25">
      <c r="E14" s="4"/>
      <c r="F14" s="4"/>
    </row>
    <row r="15" spans="2:7" x14ac:dyDescent="0.25">
      <c r="E15" s="4"/>
      <c r="F15" s="4"/>
    </row>
    <row r="16" spans="2:7" x14ac:dyDescent="0.25">
      <c r="E16" s="4"/>
      <c r="F16" s="4"/>
    </row>
    <row r="17" spans="5:6" x14ac:dyDescent="0.25">
      <c r="E17" s="4"/>
      <c r="F17" s="4"/>
    </row>
    <row r="18" spans="5:6" x14ac:dyDescent="0.25">
      <c r="E18" s="4"/>
      <c r="F18" s="4"/>
    </row>
    <row r="19" spans="5:6" x14ac:dyDescent="0.25">
      <c r="E19" s="4"/>
      <c r="F19" s="4"/>
    </row>
    <row r="20" spans="5:6" x14ac:dyDescent="0.25">
      <c r="E20" s="4"/>
      <c r="F20" s="4"/>
    </row>
    <row r="21" spans="5:6" x14ac:dyDescent="0.25">
      <c r="E21" s="4"/>
      <c r="F21" s="4"/>
    </row>
    <row r="22" spans="5:6" x14ac:dyDescent="0.25">
      <c r="E22" s="4"/>
      <c r="F22" s="4"/>
    </row>
    <row r="23" spans="5:6" x14ac:dyDescent="0.25">
      <c r="E23" s="4"/>
      <c r="F23" s="4"/>
    </row>
    <row r="24" spans="5:6" x14ac:dyDescent="0.25">
      <c r="E24" s="4"/>
      <c r="F24" s="4"/>
    </row>
    <row r="25" spans="5:6" x14ac:dyDescent="0.25">
      <c r="E25" s="4"/>
      <c r="F25" s="4"/>
    </row>
    <row r="26" spans="5:6" x14ac:dyDescent="0.25">
      <c r="E26" s="4"/>
      <c r="F26" s="4"/>
    </row>
  </sheetData>
  <sheetProtection password="DF4F" sheet="1" objects="1" scenarios="1"/>
  <hyperlinks>
    <hyperlink ref="F7" location="Plan3!A1" display="abertura"/>
    <hyperlink ref="F8" r:id="rId1"/>
  </hyperlinks>
  <pageMargins left="0.511811024" right="0.511811024" top="0.78740157499999996" bottom="0.78740157499999996" header="0.31496062000000002" footer="0.31496062000000002"/>
  <pageSetup paperSize="9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0"/>
  <sheetViews>
    <sheetView showGridLines="0" topLeftCell="A19" workbookViewId="0">
      <selection activeCell="E20" sqref="E20"/>
    </sheetView>
  </sheetViews>
  <sheetFormatPr defaultRowHeight="15" x14ac:dyDescent="0.25"/>
  <cols>
    <col min="1" max="1" width="2.5703125" customWidth="1"/>
    <col min="2" max="2" width="12.140625" customWidth="1"/>
    <col min="3" max="3" width="51.85546875" customWidth="1"/>
    <col min="4" max="4" width="11.7109375" customWidth="1"/>
    <col min="5" max="5" width="8.28515625" customWidth="1"/>
  </cols>
  <sheetData>
    <row r="1" spans="2:5" ht="15.75" thickBot="1" x14ac:dyDescent="0.3"/>
    <row r="2" spans="2:5" x14ac:dyDescent="0.25">
      <c r="B2" s="5" t="s">
        <v>0</v>
      </c>
      <c r="C2" s="21"/>
      <c r="D2" s="6"/>
      <c r="E2" s="7"/>
    </row>
    <row r="3" spans="2:5" x14ac:dyDescent="0.25">
      <c r="B3" s="8" t="s">
        <v>16</v>
      </c>
      <c r="C3" s="9"/>
      <c r="D3" s="9"/>
      <c r="E3" s="10"/>
    </row>
    <row r="4" spans="2:5" ht="15.75" thickBot="1" x14ac:dyDescent="0.3">
      <c r="B4" s="16" t="s">
        <v>15</v>
      </c>
      <c r="C4" s="17"/>
      <c r="D4" s="17"/>
      <c r="E4" s="12"/>
    </row>
    <row r="5" spans="2:5" x14ac:dyDescent="0.25">
      <c r="B5" s="14" t="s">
        <v>1</v>
      </c>
      <c r="C5" s="14" t="s">
        <v>2</v>
      </c>
      <c r="D5" s="14" t="s">
        <v>3</v>
      </c>
      <c r="E5" s="13"/>
    </row>
    <row r="6" spans="2:5" ht="45" x14ac:dyDescent="0.25">
      <c r="B6" s="25">
        <v>43041</v>
      </c>
      <c r="C6" s="26" t="s">
        <v>17</v>
      </c>
      <c r="D6" s="27">
        <v>2000</v>
      </c>
      <c r="E6" s="28"/>
    </row>
    <row r="7" spans="2:5" ht="60.75" customHeight="1" x14ac:dyDescent="0.25">
      <c r="B7" s="25">
        <v>43043</v>
      </c>
      <c r="C7" s="26" t="s">
        <v>18</v>
      </c>
      <c r="D7" s="27">
        <v>9000</v>
      </c>
      <c r="E7" s="28"/>
    </row>
    <row r="8" spans="2:5" ht="70.5" customHeight="1" x14ac:dyDescent="0.25">
      <c r="B8" s="25">
        <v>43045</v>
      </c>
      <c r="C8" s="26" t="s">
        <v>19</v>
      </c>
      <c r="D8" s="27">
        <v>1000</v>
      </c>
      <c r="E8" s="28"/>
    </row>
    <row r="9" spans="2:5" ht="60" x14ac:dyDescent="0.25">
      <c r="B9" s="25">
        <v>43046</v>
      </c>
      <c r="C9" s="26" t="s">
        <v>20</v>
      </c>
      <c r="D9" s="27">
        <v>2000</v>
      </c>
      <c r="E9" s="28"/>
    </row>
    <row r="10" spans="2:5" ht="45.75" customHeight="1" x14ac:dyDescent="0.25">
      <c r="B10" s="25">
        <v>43046</v>
      </c>
      <c r="C10" s="26" t="s">
        <v>21</v>
      </c>
      <c r="D10" s="27">
        <v>1500</v>
      </c>
      <c r="E10" s="28"/>
    </row>
    <row r="11" spans="2:5" ht="45" x14ac:dyDescent="0.25">
      <c r="B11" s="25">
        <v>43048</v>
      </c>
      <c r="C11" s="26" t="s">
        <v>22</v>
      </c>
      <c r="D11" s="27">
        <v>35263.89</v>
      </c>
      <c r="E11" s="28"/>
    </row>
    <row r="12" spans="2:5" ht="45" x14ac:dyDescent="0.25">
      <c r="B12" s="25">
        <v>43052</v>
      </c>
      <c r="C12" s="26" t="s">
        <v>23</v>
      </c>
      <c r="D12" s="27">
        <v>2000</v>
      </c>
      <c r="E12" s="28"/>
    </row>
    <row r="13" spans="2:5" x14ac:dyDescent="0.25">
      <c r="B13" s="25">
        <v>43053</v>
      </c>
      <c r="C13" s="26" t="s">
        <v>24</v>
      </c>
      <c r="D13" s="27">
        <v>1670</v>
      </c>
      <c r="E13" s="28"/>
    </row>
    <row r="14" spans="2:5" ht="45" x14ac:dyDescent="0.25">
      <c r="B14" s="25">
        <v>43055</v>
      </c>
      <c r="C14" s="26" t="s">
        <v>25</v>
      </c>
      <c r="D14" s="27">
        <v>4500</v>
      </c>
      <c r="E14" s="28"/>
    </row>
    <row r="15" spans="2:5" ht="45" x14ac:dyDescent="0.25">
      <c r="B15" s="25">
        <v>43056</v>
      </c>
      <c r="C15" s="26" t="s">
        <v>26</v>
      </c>
      <c r="D15" s="27">
        <v>3000</v>
      </c>
      <c r="E15" s="28"/>
    </row>
    <row r="16" spans="2:5" ht="60" x14ac:dyDescent="0.25">
      <c r="B16" s="25">
        <v>43056</v>
      </c>
      <c r="C16" s="26" t="s">
        <v>27</v>
      </c>
      <c r="D16" s="27">
        <v>2000</v>
      </c>
      <c r="E16" s="28"/>
    </row>
    <row r="17" spans="2:5" ht="45" x14ac:dyDescent="0.25">
      <c r="B17" s="25">
        <v>43063</v>
      </c>
      <c r="C17" s="26" t="s">
        <v>28</v>
      </c>
      <c r="D17" s="27">
        <v>3500</v>
      </c>
      <c r="E17" s="28"/>
    </row>
    <row r="18" spans="2:5" ht="60" x14ac:dyDescent="0.25">
      <c r="B18" s="25">
        <v>43066</v>
      </c>
      <c r="C18" s="26" t="s">
        <v>29</v>
      </c>
      <c r="D18" s="27">
        <v>4500</v>
      </c>
      <c r="E18" s="28"/>
    </row>
    <row r="19" spans="2:5" ht="45" x14ac:dyDescent="0.25">
      <c r="B19" s="25">
        <v>43066</v>
      </c>
      <c r="C19" s="26" t="s">
        <v>30</v>
      </c>
      <c r="D19" s="27">
        <v>4000</v>
      </c>
      <c r="E19" s="28"/>
    </row>
    <row r="20" spans="2:5" ht="60" x14ac:dyDescent="0.25">
      <c r="B20" s="25">
        <v>43068</v>
      </c>
      <c r="C20" s="26" t="s">
        <v>31</v>
      </c>
      <c r="D20" s="27">
        <v>18600</v>
      </c>
      <c r="E20" s="29" t="s">
        <v>6</v>
      </c>
    </row>
    <row r="21" spans="2:5" x14ac:dyDescent="0.25">
      <c r="B21" s="2"/>
      <c r="D21" s="4"/>
    </row>
    <row r="22" spans="2:5" x14ac:dyDescent="0.25">
      <c r="B22" s="2"/>
      <c r="C22" s="22" t="s">
        <v>10</v>
      </c>
      <c r="D22" s="4">
        <f>SUM(D6:D21)</f>
        <v>94533.89</v>
      </c>
    </row>
    <row r="23" spans="2:5" x14ac:dyDescent="0.25">
      <c r="B23" s="2"/>
      <c r="D23" s="4"/>
    </row>
    <row r="24" spans="2:5" x14ac:dyDescent="0.25">
      <c r="B24" s="2"/>
      <c r="D24" s="4"/>
    </row>
    <row r="25" spans="2:5" x14ac:dyDescent="0.25">
      <c r="B25" s="2"/>
      <c r="D25" s="4"/>
    </row>
    <row r="26" spans="2:5" x14ac:dyDescent="0.25">
      <c r="B26" s="2"/>
      <c r="D26" s="4"/>
    </row>
    <row r="27" spans="2:5" x14ac:dyDescent="0.25">
      <c r="B27" s="2"/>
      <c r="D27" s="4"/>
    </row>
    <row r="28" spans="2:5" x14ac:dyDescent="0.25">
      <c r="B28" s="2"/>
      <c r="D28" s="4"/>
    </row>
    <row r="29" spans="2:5" x14ac:dyDescent="0.25">
      <c r="B29" s="2"/>
      <c r="D29" s="4"/>
    </row>
    <row r="30" spans="2:5" x14ac:dyDescent="0.25">
      <c r="B30" s="2"/>
      <c r="D30" s="4"/>
    </row>
    <row r="31" spans="2:5" x14ac:dyDescent="0.25">
      <c r="B31" s="2"/>
      <c r="D31" s="4"/>
    </row>
    <row r="32" spans="2:5" x14ac:dyDescent="0.25">
      <c r="B32" s="2"/>
      <c r="D32" s="4"/>
    </row>
    <row r="33" spans="2:4" x14ac:dyDescent="0.25">
      <c r="B33" s="2"/>
      <c r="D33" s="4"/>
    </row>
    <row r="34" spans="2:4" x14ac:dyDescent="0.25">
      <c r="B34" s="2"/>
      <c r="D34" s="4"/>
    </row>
    <row r="35" spans="2:4" x14ac:dyDescent="0.25">
      <c r="B35" s="2"/>
      <c r="D35" s="4"/>
    </row>
    <row r="36" spans="2:4" x14ac:dyDescent="0.25">
      <c r="B36" s="2"/>
      <c r="D36" s="4"/>
    </row>
    <row r="37" spans="2:4" x14ac:dyDescent="0.25">
      <c r="B37" s="2"/>
      <c r="D37" s="4"/>
    </row>
    <row r="38" spans="2:4" x14ac:dyDescent="0.25">
      <c r="B38" s="2"/>
      <c r="D38" s="4"/>
    </row>
    <row r="39" spans="2:4" x14ac:dyDescent="0.25">
      <c r="B39" s="2"/>
      <c r="D39" s="4"/>
    </row>
    <row r="40" spans="2:4" x14ac:dyDescent="0.25">
      <c r="B40" s="2"/>
      <c r="D40" s="4"/>
    </row>
    <row r="41" spans="2:4" x14ac:dyDescent="0.25">
      <c r="B41" s="2"/>
      <c r="D41" s="4"/>
    </row>
    <row r="42" spans="2:4" x14ac:dyDescent="0.25">
      <c r="B42" s="2"/>
      <c r="D42" s="4"/>
    </row>
    <row r="43" spans="2:4" x14ac:dyDescent="0.25">
      <c r="B43" s="2"/>
      <c r="D43" s="4"/>
    </row>
    <row r="44" spans="2:4" x14ac:dyDescent="0.25">
      <c r="B44" s="2"/>
      <c r="D44" s="4"/>
    </row>
    <row r="45" spans="2:4" x14ac:dyDescent="0.25">
      <c r="B45" s="2"/>
      <c r="D45" s="4"/>
    </row>
    <row r="46" spans="2:4" x14ac:dyDescent="0.25">
      <c r="B46" s="2"/>
      <c r="D46" s="4"/>
    </row>
    <row r="47" spans="2:4" x14ac:dyDescent="0.25">
      <c r="B47" s="2"/>
      <c r="D47" s="4"/>
    </row>
    <row r="48" spans="2:4" x14ac:dyDescent="0.25">
      <c r="B48" s="2"/>
      <c r="D48" s="4"/>
    </row>
    <row r="49" spans="2:4" x14ac:dyDescent="0.25">
      <c r="B49" s="2"/>
      <c r="D49" s="4"/>
    </row>
    <row r="50" spans="2:4" x14ac:dyDescent="0.25">
      <c r="B50" s="2"/>
      <c r="D50" s="4"/>
    </row>
    <row r="51" spans="2:4" x14ac:dyDescent="0.25">
      <c r="B51" s="2"/>
      <c r="D51" s="4"/>
    </row>
    <row r="52" spans="2:4" x14ac:dyDescent="0.25">
      <c r="B52" s="2"/>
      <c r="D52" s="4"/>
    </row>
    <row r="53" spans="2:4" x14ac:dyDescent="0.25">
      <c r="B53" s="2"/>
      <c r="D53" s="4"/>
    </row>
    <row r="54" spans="2:4" x14ac:dyDescent="0.25">
      <c r="B54" s="2"/>
      <c r="D54" s="4"/>
    </row>
    <row r="55" spans="2:4" x14ac:dyDescent="0.25">
      <c r="B55" s="2"/>
      <c r="D55" s="4"/>
    </row>
    <row r="56" spans="2:4" x14ac:dyDescent="0.25">
      <c r="B56" s="2"/>
      <c r="D56" s="4"/>
    </row>
    <row r="57" spans="2:4" x14ac:dyDescent="0.25">
      <c r="B57" s="2"/>
      <c r="D57" s="4"/>
    </row>
    <row r="58" spans="2:4" x14ac:dyDescent="0.25">
      <c r="B58" s="2"/>
      <c r="D58" s="4"/>
    </row>
    <row r="59" spans="2:4" x14ac:dyDescent="0.25">
      <c r="B59" s="2"/>
      <c r="D59" s="4"/>
    </row>
    <row r="60" spans="2:4" x14ac:dyDescent="0.25">
      <c r="B60" s="2"/>
      <c r="D60" s="4"/>
    </row>
    <row r="61" spans="2:4" x14ac:dyDescent="0.25">
      <c r="B61" s="2"/>
      <c r="D61" s="4"/>
    </row>
    <row r="62" spans="2:4" x14ac:dyDescent="0.25">
      <c r="B62" s="2"/>
      <c r="D62" s="4"/>
    </row>
    <row r="63" spans="2:4" x14ac:dyDescent="0.25">
      <c r="B63" s="2"/>
      <c r="D63" s="4"/>
    </row>
    <row r="64" spans="2:4" x14ac:dyDescent="0.25">
      <c r="B64" s="2"/>
      <c r="D64" s="4"/>
    </row>
    <row r="65" spans="2:4" x14ac:dyDescent="0.25">
      <c r="B65" s="2"/>
      <c r="D65" s="4"/>
    </row>
    <row r="66" spans="2:4" x14ac:dyDescent="0.25">
      <c r="B66" s="3"/>
      <c r="D66" s="4"/>
    </row>
    <row r="67" spans="2:4" x14ac:dyDescent="0.25">
      <c r="B67" s="3"/>
      <c r="D67" s="4"/>
    </row>
    <row r="68" spans="2:4" x14ac:dyDescent="0.25">
      <c r="B68" s="3"/>
      <c r="D68" s="4"/>
    </row>
    <row r="69" spans="2:4" x14ac:dyDescent="0.25">
      <c r="B69" s="3"/>
      <c r="D69" s="4"/>
    </row>
    <row r="70" spans="2:4" x14ac:dyDescent="0.25">
      <c r="B70" s="3"/>
      <c r="D70" s="4"/>
    </row>
    <row r="71" spans="2:4" x14ac:dyDescent="0.25">
      <c r="B71" s="3"/>
      <c r="D71" s="4"/>
    </row>
    <row r="72" spans="2:4" x14ac:dyDescent="0.25">
      <c r="B72" s="3"/>
      <c r="D72" s="4"/>
    </row>
    <row r="73" spans="2:4" x14ac:dyDescent="0.25">
      <c r="B73" s="3"/>
      <c r="D73" s="4"/>
    </row>
    <row r="74" spans="2:4" x14ac:dyDescent="0.25">
      <c r="B74" s="3"/>
      <c r="D74" s="4"/>
    </row>
    <row r="75" spans="2:4" x14ac:dyDescent="0.25">
      <c r="B75" s="3"/>
      <c r="D75" s="4"/>
    </row>
    <row r="76" spans="2:4" x14ac:dyDescent="0.25">
      <c r="B76" s="3"/>
      <c r="D76" s="4"/>
    </row>
    <row r="77" spans="2:4" x14ac:dyDescent="0.25">
      <c r="B77" s="3"/>
      <c r="D77" s="4"/>
    </row>
    <row r="78" spans="2:4" x14ac:dyDescent="0.25">
      <c r="B78" s="3"/>
      <c r="D78" s="4"/>
    </row>
    <row r="79" spans="2:4" x14ac:dyDescent="0.25">
      <c r="B79" s="3"/>
      <c r="D79" s="4"/>
    </row>
    <row r="80" spans="2:4" x14ac:dyDescent="0.25">
      <c r="B80" s="3"/>
      <c r="D80" s="4"/>
    </row>
    <row r="81" spans="2:4" x14ac:dyDescent="0.25">
      <c r="B81" s="3"/>
      <c r="D81" s="4"/>
    </row>
    <row r="82" spans="2:4" x14ac:dyDescent="0.25">
      <c r="B82" s="3"/>
      <c r="D82" s="4"/>
    </row>
    <row r="83" spans="2:4" x14ac:dyDescent="0.25">
      <c r="B83" s="3"/>
      <c r="D83" s="4"/>
    </row>
    <row r="84" spans="2:4" x14ac:dyDescent="0.25">
      <c r="B84" s="3"/>
      <c r="D84" s="4"/>
    </row>
    <row r="85" spans="2:4" x14ac:dyDescent="0.25">
      <c r="B85" s="3"/>
      <c r="D85" s="4"/>
    </row>
    <row r="86" spans="2:4" x14ac:dyDescent="0.25">
      <c r="B86" s="3"/>
      <c r="D86" s="4"/>
    </row>
    <row r="87" spans="2:4" x14ac:dyDescent="0.25">
      <c r="B87" s="3"/>
      <c r="D87" s="4"/>
    </row>
    <row r="88" spans="2:4" x14ac:dyDescent="0.25">
      <c r="B88" s="3"/>
      <c r="D88" s="4"/>
    </row>
    <row r="89" spans="2:4" x14ac:dyDescent="0.25">
      <c r="B89" s="3"/>
      <c r="D89" s="4"/>
    </row>
    <row r="90" spans="2:4" x14ac:dyDescent="0.25">
      <c r="B90" s="3"/>
      <c r="D90" s="4"/>
    </row>
  </sheetData>
  <sheetProtection password="DF4F" sheet="1" objects="1" scenarios="1"/>
  <hyperlinks>
    <hyperlink ref="E20" location="Razão!A1" display="retorna"/>
  </hyperlink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RAZÃO</vt:lpstr>
      <vt:lpstr>Plan3</vt:lpstr>
      <vt:lpstr>RAZÃO!Area_de_impressao</vt:lpstr>
    </vt:vector>
  </TitlesOfParts>
  <Company>Iesa Projetos Equipamentos &amp; Montagens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Nelson Kiyoshi Hisatsuga</dc:creator>
  <cp:lastModifiedBy>TI Autocom</cp:lastModifiedBy>
  <cp:lastPrinted>2018-05-10T11:59:41Z</cp:lastPrinted>
  <dcterms:created xsi:type="dcterms:W3CDTF">2018-05-09T11:51:48Z</dcterms:created>
  <dcterms:modified xsi:type="dcterms:W3CDTF">2018-06-26T13:44:42Z</dcterms:modified>
</cp:coreProperties>
</file>