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4355" windowHeight="7935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4525"/>
</workbook>
</file>

<file path=xl/calcChain.xml><?xml version="1.0" encoding="utf-8"?>
<calcChain xmlns="http://schemas.openxmlformats.org/spreadsheetml/2006/main">
  <c r="E8" i="1" l="1"/>
  <c r="D16" i="3"/>
  <c r="E7" i="1" l="1"/>
  <c r="D9" i="4" l="1"/>
  <c r="B4" i="4"/>
  <c r="B4" i="3" l="1"/>
  <c r="E10" i="1" l="1"/>
</calcChain>
</file>

<file path=xl/sharedStrings.xml><?xml version="1.0" encoding="utf-8"?>
<sst xmlns="http://schemas.openxmlformats.org/spreadsheetml/2006/main" count="38" uniqueCount="28">
  <si>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</si>
  <si>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</si>
  <si>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</si>
  <si>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</si>
  <si>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</si>
  <si>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</si>
  <si>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</si>
  <si>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</si>
  <si>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</si>
  <si>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</si>
  <si>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</si>
  <si>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</si>
  <si>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</si>
  <si>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</si>
  <si>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</si>
  <si>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</si>
  <si>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Rendimento BB CP Automatico</t>
  </si>
  <si>
    <t>Valor a receber da Prefeitura Municipal de Araraquara  ref. Contrato de 09/08/2017 a 08/08/2018 e adicional.</t>
  </si>
  <si>
    <t>Período : 01/11/2018 a 30/11/2018</t>
  </si>
  <si>
    <t>Rendimento RDC d/ mês</t>
  </si>
  <si>
    <t>Locação temporária para realização do evento COLAÇÃO DE GRAU realizado no dia 10/11/2018 compreendendo o AUDITÓRIO E FOYER conforme Contrato 033.2018 novembro.</t>
  </si>
  <si>
    <t>Locação temporária para realização do evento GINÁSTICA ARTISTICA realizado no dia 02/11/2018 compreendendo o AUDITÓRIO, SALA MULTIUSO E FOYER conforme Contrato 135.2018 novembro.</t>
  </si>
  <si>
    <t>Locação temporária para realização do evento PALESTRA realizado no dia 24/11/2018 compreendendo o AUDITÓRIO  e FOYER  conforme Contrato 159.2018 novembro.</t>
  </si>
  <si>
    <t>Locação temporária para realização do evento INTER 2018 realizado nos dias 15, 16, 17, 18, 23/11/2018 compreendendo o AUDITORIO (1 dia) e AREA EXERNA I, II, IV e SALA MULTIUSO conforme Contrato 121.2018 novembro.</t>
  </si>
  <si>
    <t>Locação temporária para realização do evento FORMATURA realizado no dia 23/11/2018 compreendendo a SALA MULTIUSO conforme Contrato 127.2018 novembro.</t>
  </si>
  <si>
    <t>Locação temporária para realização do evento DANÇA realizado nos dias 26 e 27/11/2018 compreendendo o AUDITORIO E SALA MULTIUSO conforme Contrato 050.2018 novembro.</t>
  </si>
  <si>
    <t>Locação temporária para realização do evento DANÇA realizado nos dias 29 e 30/11/2018 compreendendo o AUDITORIO E SALA MULTIUSO conforme Contrato 051.2018 novembro.</t>
  </si>
  <si>
    <t>Locação temporária para realização do evento FEIRÃO DE AUTOS  realizado nos dias 23, 24 e 25/11/2018 compreendendo o PAVILHÃO MULTISETOR E ÁREA EXTERNA conforme Contrato 114.2018 novembro.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</si>
</sst>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2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Fill="1" applyBorder="1" applyAlignment="1">
      <alignment horizontal="right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F7" sqref="F7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15</v>
      </c>
      <c r="C3" s="9"/>
      <c r="D3" s="9"/>
      <c r="E3" s="9"/>
      <c r="F3" s="9"/>
      <c r="G3" s="10"/>
    </row>
    <row r="4" spans="2:7" ht="15.75" thickBot="1" x14ac:dyDescent="0.3">
      <c r="B4" s="16" t="s">
        <v>18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f>'1'!D16</f>
        <v>168963.89</v>
      </c>
      <c r="F7" s="18" t="s">
        <v>5</v>
      </c>
    </row>
    <row r="8" spans="2:7" x14ac:dyDescent="0.25">
      <c r="C8" s="1" t="s">
        <v>9</v>
      </c>
      <c r="D8" t="s">
        <v>14</v>
      </c>
      <c r="E8" s="4">
        <f>'2'!D9</f>
        <v>245.35999999999999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169209.25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4"/>
  <sheetViews>
    <sheetView showGridLines="0" workbookViewId="0">
      <pane ySplit="5" topLeftCell="A6" activePane="bottomLeft" state="frozen"/>
      <selection pane="bottomLeft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01/11/2018 a 30/11/2018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ht="60" x14ac:dyDescent="0.25">
      <c r="B6" s="25">
        <v>43410</v>
      </c>
      <c r="C6" s="26" t="s">
        <v>20</v>
      </c>
      <c r="D6" s="27">
        <v>4500</v>
      </c>
      <c r="E6" s="28"/>
    </row>
    <row r="7" spans="2:5" ht="30" x14ac:dyDescent="0.25">
      <c r="B7" s="25">
        <v>43383</v>
      </c>
      <c r="C7" s="26" t="s">
        <v>17</v>
      </c>
      <c r="D7" s="27">
        <v>35263.89</v>
      </c>
      <c r="E7" s="28"/>
    </row>
    <row r="8" spans="2:5" ht="60" x14ac:dyDescent="0.25">
      <c r="B8" s="25">
        <v>43409</v>
      </c>
      <c r="C8" s="26" t="s">
        <v>21</v>
      </c>
      <c r="D8" s="27">
        <v>1100</v>
      </c>
      <c r="E8" s="28"/>
    </row>
    <row r="9" spans="2:5" ht="60" x14ac:dyDescent="0.25">
      <c r="B9" s="25">
        <v>43411</v>
      </c>
      <c r="C9" s="26" t="s">
        <v>22</v>
      </c>
      <c r="D9" s="27">
        <v>4000</v>
      </c>
      <c r="E9" s="28"/>
    </row>
    <row r="10" spans="2:5" ht="75" x14ac:dyDescent="0.25">
      <c r="B10" s="25">
        <v>43418</v>
      </c>
      <c r="C10" s="26" t="s">
        <v>23</v>
      </c>
      <c r="D10" s="27">
        <v>90000</v>
      </c>
      <c r="E10" s="28"/>
    </row>
    <row r="11" spans="2:5" ht="48.75" customHeight="1" x14ac:dyDescent="0.25">
      <c r="B11" s="25">
        <v>43427</v>
      </c>
      <c r="C11" s="26" t="s">
        <v>24</v>
      </c>
      <c r="D11" s="27">
        <v>1500</v>
      </c>
      <c r="E11" s="28"/>
    </row>
    <row r="12" spans="2:5" ht="60" customHeight="1" x14ac:dyDescent="0.25">
      <c r="B12" s="25">
        <v>43430</v>
      </c>
      <c r="C12" s="26" t="s">
        <v>25</v>
      </c>
      <c r="D12" s="27">
        <v>7000</v>
      </c>
      <c r="E12" s="28"/>
    </row>
    <row r="13" spans="2:5" ht="60" x14ac:dyDescent="0.25">
      <c r="B13" s="25">
        <v>43430</v>
      </c>
      <c r="C13" s="26" t="s">
        <v>26</v>
      </c>
      <c r="D13" s="27">
        <v>7000</v>
      </c>
      <c r="E13" s="28"/>
    </row>
    <row r="14" spans="2:5" ht="60" x14ac:dyDescent="0.25">
      <c r="B14" s="25">
        <v>43433</v>
      </c>
      <c r="C14" s="26" t="s">
        <v>27</v>
      </c>
      <c r="D14" s="27">
        <v>18600</v>
      </c>
      <c r="E14" s="30" t="s">
        <v>6</v>
      </c>
    </row>
    <row r="15" spans="2:5" x14ac:dyDescent="0.25">
      <c r="B15" s="2"/>
      <c r="D15" s="4"/>
    </row>
    <row r="16" spans="2:5" x14ac:dyDescent="0.25">
      <c r="B16" s="2"/>
      <c r="C16" s="31" t="s">
        <v>11</v>
      </c>
      <c r="D16" s="23">
        <f>SUM(D6:D15)</f>
        <v>168963.89</v>
      </c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</sheetData>
  <sheetProtection password="DF4F" sheet="1" objects="1" scenarios="1"/>
  <hyperlinks>
    <hyperlink ref="E14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7"/>
  <sheetViews>
    <sheetView showGridLines="0" workbookViewId="0">
      <selection activeCell="E7" sqref="E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01/11/2018 a 30/11/2018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x14ac:dyDescent="0.25">
      <c r="B6" s="25">
        <v>43434</v>
      </c>
      <c r="C6" s="26" t="s">
        <v>16</v>
      </c>
      <c r="D6" s="27">
        <v>20.04</v>
      </c>
      <c r="E6" s="29"/>
    </row>
    <row r="7" spans="2:5" x14ac:dyDescent="0.25">
      <c r="B7" s="25">
        <v>43434</v>
      </c>
      <c r="C7" s="26" t="s">
        <v>19</v>
      </c>
      <c r="D7" s="27">
        <v>225.32</v>
      </c>
      <c r="E7" s="29" t="s">
        <v>6</v>
      </c>
    </row>
    <row r="8" spans="2:5" x14ac:dyDescent="0.25">
      <c r="B8" s="2"/>
      <c r="D8" s="4"/>
    </row>
    <row r="9" spans="2:5" x14ac:dyDescent="0.25">
      <c r="B9" s="2"/>
      <c r="C9" s="22" t="s">
        <v>10</v>
      </c>
      <c r="D9" s="4">
        <f>SUM(D6:D8)</f>
        <v>245.35999999999999</v>
      </c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</sheetData>
  <sheetProtection password="DF4F" sheet="1" objects="1" scenarios="1"/>
  <hyperlinks>
    <hyperlink ref="E7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2018-05-10T11:59:41Z</cp:lastPrinted>
  <dcterms:created xsi:type="dcterms:W3CDTF">2018-05-09T11:51:48Z</dcterms:created>
  <dcterms:modified xsi:type="dcterms:W3CDTF">2019-01-08T12:26:35Z</dcterms:modified>
</cp:coreProperties>
</file>