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4355" windowHeight="7935" tabRatio="0"/>
  </bookViews>
  <sheets>
    <sheet name="RAZÃO" sheetId="1" r:id="rId1"/>
    <sheet name="Plan3" sheetId="3" r:id="rId2"/>
  </sheets>
  <definedNames>
    <definedName name="_xlnm.Print_Area" localSheetId="0">RAZÃO!$A$1:$G$10</definedName>
  </definedNames>
  <calcPr calcId="144525"/>
</workbook>
</file>

<file path=xl/calcChain.xml><?xml version="1.0" encoding="utf-8"?>
<calcChain xmlns="http://schemas.openxmlformats.org/spreadsheetml/2006/main">
  <c r="D21" i="3" l="1"/>
  <c r="E10" i="1" l="1"/>
</calcChain>
</file>

<file path=xl/sharedStrings.xml><?xml version="1.0" encoding="utf-8"?>
<sst xmlns="http://schemas.openxmlformats.org/spreadsheetml/2006/main" count="35" uniqueCount="31">
  <si>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</si>
  <si>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</si>
  <si>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</si>
  <si>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</si>
  <si>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</si>
  <si>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</si>
  <si>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</si>
  <si>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</si>
  <si>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</si>
  <si>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</si>
  <si>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</si>
  <si>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</si>
  <si>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</si>
  <si>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</si>
  <si>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</si>
  <si>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Período : 01/02/2018 a 28/02/2018</t>
  </si>
  <si>
    <t>Abertura e Descrição das Receitas</t>
  </si>
  <si>
    <t>Acerto contábil do saldo de receita</t>
  </si>
  <si>
    <t>Locação temporária para realização do evento COLAÇÃO DE GRAU realizado no dia 02/02/2018 compreendendo o AUDITÓRIO - contrato 126.2017 fev.</t>
  </si>
  <si>
    <t>Locação temporária para realização do evento FORMATURA realizado no dia 06/02/2018 compreendendo o AUDITÓRIO -  contrato 15.02017 fev.</t>
  </si>
  <si>
    <t>Locação temporária para realização do evento FORMATURA realizado no dia 03/02/2018 compreendendo o AUDITÓRIO, SALA MULTIUSO E FOYER - contrato 146.2017 fev.</t>
  </si>
  <si>
    <t>Locação temporária para realização do evento FORMATURA realizado no dia 07/02/2018 compreendendo o AUDITÓRIO- contrato 027.2018 fev.</t>
  </si>
  <si>
    <t>Valor a receber da Prefeitura Municipal de Araraquara  ref. Contrato de 09/08/2017 a 08/08/2018 - contrato PMA fev.</t>
  </si>
  <si>
    <t>Locação temporária para realização do evento ENCONTRO DE JOVENS realizado no dia 13/02/2018 compreendendo o AUDITÓRIO -  contrato 012.2018 fev.</t>
  </si>
  <si>
    <t>Locação temporária para realização do evento FORMATURA realizado no dia 16/02/2018 compreendendo o AUDITÓRIO - contrato 148.2017 fev.</t>
  </si>
  <si>
    <t>Locação temporária para realização do evento TREINAMENTO realizado no dia 15/02/2018 compreendendo a SALA MULTIUSO - contrato 030.2018 fev.</t>
  </si>
  <si>
    <t>Locação temporária para realização do evento FORMATURA realizado no dia 22/02/2018 compreendendo o AUDITÓRIO - contrato 009/2018 fev.</t>
  </si>
  <si>
    <t>Locação temporária para realização do evento FORMATURA realizado no dia 21/02/2018 compreendendo o AUDITÓRIO - contrato 50.2017 fev.</t>
  </si>
  <si>
    <t>Locação temporária para realização do evento PRESTAÇÃO DE CONTAS realizado no dia 22/02/2018 compreendendo a SALA MULTIUSO -  contrato 001.2018 fev.</t>
  </si>
  <si>
    <t>Locação temporária para realização do evento COLAÇÃO DE GRAU realizado no dia 23/02/2018 compreendendo o AUDITÓRIO - contrato 061.2017 fev.</t>
  </si>
  <si>
    <t>Locação temporária para realização do evento FEIRÃO DE AUTOS realizado nos dias 23, 24, 25/02/2018 compreendendo a PAVILHÃO MULTISETOR E AREA EXTERNA - contrato 010.2018 fev.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</si>
</sst>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Fill="1" applyBorder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0" fillId="0" borderId="10" xfId="0" applyBorder="1" applyAlignment="1">
      <alignment horizontal="left" vertical="center"/>
    </xf>
    <xf numFmtId="0" fontId="2" fillId="0" borderId="10" xfId="1" applyBorder="1" applyAlignment="1">
      <alignment horizontal="center" vertic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moradaturismoeventos.com.br/Arquivos/Transparencias/2/1/2018/PDF/aplica&#231;&#227;o%20fev%202018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F8" sqref="F8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16</v>
      </c>
      <c r="C3" s="9"/>
      <c r="D3" s="9"/>
      <c r="E3" s="9"/>
      <c r="F3" s="9"/>
      <c r="G3" s="10"/>
    </row>
    <row r="4" spans="2:7" ht="15.75" thickBot="1" x14ac:dyDescent="0.3">
      <c r="B4" s="16" t="s">
        <v>15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v>93863.89</v>
      </c>
      <c r="F7" s="18" t="s">
        <v>5</v>
      </c>
    </row>
    <row r="8" spans="2:7" x14ac:dyDescent="0.25">
      <c r="C8" s="1" t="s">
        <v>9</v>
      </c>
      <c r="D8" t="s">
        <v>14</v>
      </c>
      <c r="E8" s="4">
        <v>80.86</v>
      </c>
      <c r="F8" s="18" t="s">
        <v>5</v>
      </c>
    </row>
    <row r="9" spans="2:7" x14ac:dyDescent="0.25">
      <c r="E9" s="4"/>
      <c r="F9" s="4"/>
    </row>
    <row r="10" spans="2:7" x14ac:dyDescent="0.25">
      <c r="D10" s="24" t="s">
        <v>11</v>
      </c>
      <c r="E10" s="23">
        <f>SUM(E7:E8)</f>
        <v>93944.75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Plan3!A1" display="abertura"/>
    <hyperlink ref="F8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89"/>
  <sheetViews>
    <sheetView showGridLines="0" topLeftCell="A16" workbookViewId="0">
      <selection activeCell="E19" sqref="E19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16</v>
      </c>
      <c r="C3" s="9"/>
      <c r="D3" s="9"/>
      <c r="E3" s="10"/>
    </row>
    <row r="4" spans="2:5" ht="15.75" thickBot="1" x14ac:dyDescent="0.3">
      <c r="B4" s="16" t="s">
        <v>15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ht="45" x14ac:dyDescent="0.25">
      <c r="B6" s="25">
        <v>43133</v>
      </c>
      <c r="C6" s="26" t="s">
        <v>18</v>
      </c>
      <c r="D6" s="27">
        <v>5000</v>
      </c>
      <c r="E6" s="28"/>
    </row>
    <row r="7" spans="2:5" ht="45" x14ac:dyDescent="0.25">
      <c r="B7" s="25">
        <v>43133</v>
      </c>
      <c r="C7" s="26" t="s">
        <v>19</v>
      </c>
      <c r="D7" s="27">
        <v>4000</v>
      </c>
      <c r="E7" s="28"/>
    </row>
    <row r="8" spans="2:5" ht="60" x14ac:dyDescent="0.25">
      <c r="B8" s="25">
        <v>43134</v>
      </c>
      <c r="C8" s="26" t="s">
        <v>20</v>
      </c>
      <c r="D8" s="27">
        <v>4500</v>
      </c>
      <c r="E8" s="28"/>
    </row>
    <row r="9" spans="2:5" ht="45" x14ac:dyDescent="0.25">
      <c r="B9" s="25">
        <v>43139</v>
      </c>
      <c r="C9" s="26" t="s">
        <v>21</v>
      </c>
      <c r="D9" s="27">
        <v>4000</v>
      </c>
      <c r="E9" s="28"/>
    </row>
    <row r="10" spans="2:5" ht="45" x14ac:dyDescent="0.25">
      <c r="B10" s="25">
        <v>43140</v>
      </c>
      <c r="C10" s="26" t="s">
        <v>22</v>
      </c>
      <c r="D10" s="27">
        <v>35263.89</v>
      </c>
      <c r="E10" s="28"/>
    </row>
    <row r="11" spans="2:5" ht="45" x14ac:dyDescent="0.25">
      <c r="B11" s="25">
        <v>43144</v>
      </c>
      <c r="C11" s="26" t="s">
        <v>23</v>
      </c>
      <c r="D11" s="27">
        <v>2000</v>
      </c>
      <c r="E11" s="28"/>
    </row>
    <row r="12" spans="2:5" ht="45" x14ac:dyDescent="0.25">
      <c r="B12" s="25">
        <v>43146</v>
      </c>
      <c r="C12" s="26" t="s">
        <v>24</v>
      </c>
      <c r="D12" s="27">
        <v>4000</v>
      </c>
      <c r="E12" s="28"/>
    </row>
    <row r="13" spans="2:5" ht="60" x14ac:dyDescent="0.25">
      <c r="B13" s="25">
        <v>43146</v>
      </c>
      <c r="C13" s="26" t="s">
        <v>25</v>
      </c>
      <c r="D13" s="27">
        <v>800</v>
      </c>
      <c r="E13" s="28"/>
    </row>
    <row r="14" spans="2:5" ht="45" x14ac:dyDescent="0.25">
      <c r="B14" s="25">
        <v>43147</v>
      </c>
      <c r="C14" s="26" t="s">
        <v>26</v>
      </c>
      <c r="D14" s="27">
        <v>4000</v>
      </c>
      <c r="E14" s="28"/>
    </row>
    <row r="15" spans="2:5" ht="45" x14ac:dyDescent="0.25">
      <c r="B15" s="25">
        <v>43152</v>
      </c>
      <c r="C15" s="26" t="s">
        <v>27</v>
      </c>
      <c r="D15" s="27">
        <v>3500</v>
      </c>
      <c r="E15" s="28"/>
    </row>
    <row r="16" spans="2:5" ht="60" x14ac:dyDescent="0.25">
      <c r="B16" s="25">
        <v>43153</v>
      </c>
      <c r="C16" s="26" t="s">
        <v>28</v>
      </c>
      <c r="D16" s="27">
        <v>1200</v>
      </c>
      <c r="E16" s="28"/>
    </row>
    <row r="17" spans="2:5" ht="45" x14ac:dyDescent="0.25">
      <c r="B17" s="25">
        <v>43154</v>
      </c>
      <c r="C17" s="26" t="s">
        <v>29</v>
      </c>
      <c r="D17" s="27">
        <v>3500</v>
      </c>
      <c r="E17" s="28"/>
    </row>
    <row r="18" spans="2:5" ht="60" x14ac:dyDescent="0.25">
      <c r="B18" s="25">
        <v>43159</v>
      </c>
      <c r="C18" s="26" t="s">
        <v>30</v>
      </c>
      <c r="D18" s="27">
        <v>18600</v>
      </c>
      <c r="E18" s="28"/>
    </row>
    <row r="19" spans="2:5" x14ac:dyDescent="0.25">
      <c r="B19" s="25">
        <v>43159</v>
      </c>
      <c r="C19" s="26" t="s">
        <v>17</v>
      </c>
      <c r="D19" s="27">
        <v>3500</v>
      </c>
      <c r="E19" s="29" t="s">
        <v>6</v>
      </c>
    </row>
    <row r="20" spans="2:5" x14ac:dyDescent="0.25">
      <c r="B20" s="2"/>
      <c r="D20" s="4"/>
    </row>
    <row r="21" spans="2:5" x14ac:dyDescent="0.25">
      <c r="B21" s="2"/>
      <c r="C21" s="22" t="s">
        <v>10</v>
      </c>
      <c r="D21" s="4">
        <f>SUM(D6:D20)</f>
        <v>93863.89</v>
      </c>
    </row>
    <row r="22" spans="2:5" x14ac:dyDescent="0.25">
      <c r="B22" s="2"/>
      <c r="D22" s="4"/>
    </row>
    <row r="23" spans="2:5" x14ac:dyDescent="0.25">
      <c r="B23" s="2"/>
      <c r="D23" s="4"/>
    </row>
    <row r="24" spans="2:5" x14ac:dyDescent="0.25">
      <c r="B24" s="2"/>
      <c r="D24" s="4"/>
    </row>
    <row r="25" spans="2:5" x14ac:dyDescent="0.25">
      <c r="B25" s="2"/>
      <c r="D25" s="4"/>
    </row>
    <row r="26" spans="2:5" x14ac:dyDescent="0.25">
      <c r="B26" s="2"/>
      <c r="D26" s="4"/>
    </row>
    <row r="27" spans="2:5" x14ac:dyDescent="0.25">
      <c r="B27" s="2"/>
      <c r="D27" s="4"/>
    </row>
    <row r="28" spans="2:5" x14ac:dyDescent="0.25">
      <c r="B28" s="2"/>
      <c r="D28" s="4"/>
    </row>
    <row r="29" spans="2:5" x14ac:dyDescent="0.25">
      <c r="B29" s="2"/>
      <c r="D29" s="4"/>
    </row>
    <row r="30" spans="2:5" x14ac:dyDescent="0.25">
      <c r="B30" s="2"/>
      <c r="D30" s="4"/>
    </row>
    <row r="31" spans="2:5" x14ac:dyDescent="0.25">
      <c r="B31" s="2"/>
      <c r="D31" s="4"/>
    </row>
    <row r="32" spans="2:5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2"/>
      <c r="D61" s="4"/>
    </row>
    <row r="62" spans="2:4" x14ac:dyDescent="0.25">
      <c r="B62" s="2"/>
      <c r="D62" s="4"/>
    </row>
    <row r="63" spans="2:4" x14ac:dyDescent="0.25">
      <c r="B63" s="2"/>
      <c r="D63" s="4"/>
    </row>
    <row r="64" spans="2:4" x14ac:dyDescent="0.25">
      <c r="B64" s="2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  <row r="86" spans="2:4" x14ac:dyDescent="0.25">
      <c r="B86" s="3"/>
      <c r="D86" s="4"/>
    </row>
    <row r="87" spans="2:4" x14ac:dyDescent="0.25">
      <c r="B87" s="3"/>
      <c r="D87" s="4"/>
    </row>
    <row r="88" spans="2:4" x14ac:dyDescent="0.25">
      <c r="B88" s="3"/>
      <c r="D88" s="4"/>
    </row>
    <row r="89" spans="2:4" x14ac:dyDescent="0.25">
      <c r="B89" s="3"/>
      <c r="D89" s="4"/>
    </row>
  </sheetData>
  <sheetProtection password="DF4F" sheet="1" objects="1" scenarios="1"/>
  <hyperlinks>
    <hyperlink ref="E19" location="Razão!A1" display="retorna"/>
  </hyperlinks>
  <pageMargins left="0.51181102362204722" right="0.51181102362204722" top="0.78740157480314965" bottom="0.78740157480314965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RAZÃO</vt:lpstr>
      <vt:lpstr>Plan3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TI Autocom</cp:lastModifiedBy>
  <cp:lastPrinted>2018-06-25T13:32:46Z</cp:lastPrinted>
  <dcterms:created xsi:type="dcterms:W3CDTF">2018-05-09T11:51:48Z</dcterms:created>
  <dcterms:modified xsi:type="dcterms:W3CDTF">2018-06-27T14:19:02Z</dcterms:modified>
</cp:coreProperties>
</file>