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55" windowWidth="14355" windowHeight="781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12" i="3" l="1"/>
  <c r="D17" i="3" l="1"/>
  <c r="E7" i="1" l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<sst xmlns="http://schemas.openxmlformats.org/spreadsheetml/2006/main" count="38" uniqueCount="28">
  <si>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</si>
  <si>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</si>
  <si>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</si>
  <si>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</si>
  <si>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</si>
  <si>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</si>
  <si>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</si>
  <si>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</si>
  <si>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</si>
  <si>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</si>
  <si>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</si>
  <si>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</si>
  <si>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</si>
  <si>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</si>
  <si>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</si>
  <si>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</si>
  <si>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Rendimento RDC d/ mês</t>
  </si>
  <si>
    <t xml:space="preserve">Valor a receber da Prefeitura do Municipio de Araraquara (contrato vigencia 09/08/2020 a 09/08/2021) </t>
  </si>
  <si>
    <t xml:space="preserve">Valor a receber da P.M.A. (Secretaria de Esportes e Lazer) - contrato vig.15/12/2020 a 14/12/2021 (referente junho) </t>
  </si>
  <si>
    <t>Valor recebido da P.M.A. (Ginastica Artistica) - contrato vig.01/07/2021 a 30/06/2024</t>
  </si>
  <si>
    <t>Período : 01/09/2021 a 30/09/2021</t>
  </si>
  <si>
    <t>Locação temporária para realização do evento FORMATURA realizado no dia 02/09/2021 compreendendo o AUDITORIO conforme Contrato 136.2019 set2021.</t>
  </si>
  <si>
    <t>Locação temporária para realização do evento MUNICIPAL realizado no dia 09/08/2021 compreendendo a SALA MULTIUSO IV conforme Contrato 109.2021 set2021 ago2021.</t>
  </si>
  <si>
    <t>Locação temporária para realização do evento MUNICIPAL realizado no dia 12/08/2021 compreendendo a SALA MULTIUSO I conforme Contrato 112.2021 set2021.</t>
  </si>
  <si>
    <t>Locação temporária para realização do evento FORMATURA realizado no dia 15/04/2021 compreendendo o AUDITORIO conforme Contrato 058.2020 set2021.</t>
  </si>
  <si>
    <t>Locação temporária para realização do evento FEIRA  realizado nos dias 17, 18, 19/09/2021 compreendendo o PAVILHÃO MULTISETOR conforme Contrato 114.2021 set2021.</t>
  </si>
  <si>
    <t>Locação temporária para realização do evento FORMATURA realizado no dia 28/09/2021 compreendendo o AUDITORIO conforme Contrato 067.2020 set2021.</t>
  </si>
  <si>
    <t>Locação temporária para realização do evento FORMATURA realizado no dia 03/12/2020 compreendendo o conforme Contrato 130, 134, 137.2019 set2021 (aditivo).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</si>
</sst>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7" sqref="F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20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'1'!D17</f>
        <v>61750.06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511.86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62261.919999999998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"/>
  <sheetViews>
    <sheetView showGridLines="0" workbookViewId="0">
      <pane ySplit="5" topLeftCell="A6" activePane="bottomLeft" state="frozen"/>
      <selection pane="bottomLeft" activeCell="A4" sqref="A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01/09/2021 a 30/09/2021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44448</v>
      </c>
      <c r="C6" s="33" t="s">
        <v>17</v>
      </c>
      <c r="D6" s="27">
        <v>27045.06</v>
      </c>
      <c r="E6" s="29"/>
    </row>
    <row r="7" spans="1:5" ht="30" customHeight="1" x14ac:dyDescent="0.25">
      <c r="A7" s="34"/>
      <c r="B7" s="25">
        <v>44469</v>
      </c>
      <c r="C7" s="33" t="s">
        <v>18</v>
      </c>
      <c r="D7" s="27">
        <v>9305</v>
      </c>
      <c r="E7" s="29"/>
    </row>
    <row r="8" spans="1:5" ht="30" customHeight="1" x14ac:dyDescent="0.25">
      <c r="A8" s="34"/>
      <c r="B8" s="25">
        <v>44448</v>
      </c>
      <c r="C8" s="33" t="s">
        <v>19</v>
      </c>
      <c r="D8" s="27">
        <v>9300</v>
      </c>
      <c r="E8" s="29"/>
    </row>
    <row r="9" spans="1:5" ht="46.5" customHeight="1" x14ac:dyDescent="0.25">
      <c r="A9" s="34"/>
      <c r="B9" s="25">
        <v>44441</v>
      </c>
      <c r="C9" s="33" t="s">
        <v>21</v>
      </c>
      <c r="D9" s="27">
        <v>4100</v>
      </c>
      <c r="E9" s="29"/>
    </row>
    <row r="10" spans="1:5" ht="60" x14ac:dyDescent="0.25">
      <c r="A10" s="34"/>
      <c r="B10" s="25">
        <v>44448</v>
      </c>
      <c r="C10" s="33" t="s">
        <v>22</v>
      </c>
      <c r="D10" s="27">
        <v>600</v>
      </c>
      <c r="E10" s="29"/>
    </row>
    <row r="11" spans="1:5" ht="45" customHeight="1" x14ac:dyDescent="0.25">
      <c r="A11" s="34"/>
      <c r="B11" s="25">
        <v>44448</v>
      </c>
      <c r="C11" s="33" t="s">
        <v>23</v>
      </c>
      <c r="D11" s="27">
        <v>600</v>
      </c>
      <c r="E11" s="29"/>
    </row>
    <row r="12" spans="1:5" ht="47.25" customHeight="1" x14ac:dyDescent="0.25">
      <c r="A12" s="34"/>
      <c r="B12" s="25">
        <v>44449</v>
      </c>
      <c r="C12" s="33" t="s">
        <v>24</v>
      </c>
      <c r="D12" s="27">
        <f>1750+1750</f>
        <v>3500</v>
      </c>
      <c r="E12" s="29"/>
    </row>
    <row r="13" spans="1:5" ht="60" x14ac:dyDescent="0.25">
      <c r="A13" s="34"/>
      <c r="B13" s="25">
        <v>44462</v>
      </c>
      <c r="C13" s="33" t="s">
        <v>25</v>
      </c>
      <c r="D13" s="27">
        <v>5000</v>
      </c>
      <c r="E13" s="29"/>
    </row>
    <row r="14" spans="1:5" ht="46.5" customHeight="1" x14ac:dyDescent="0.25">
      <c r="A14" s="34"/>
      <c r="B14" s="25">
        <v>44467</v>
      </c>
      <c r="C14" s="33" t="s">
        <v>26</v>
      </c>
      <c r="D14" s="27">
        <v>2000</v>
      </c>
      <c r="E14" s="29"/>
    </row>
    <row r="15" spans="1:5" ht="47.25" customHeight="1" x14ac:dyDescent="0.25">
      <c r="A15" s="34"/>
      <c r="B15" s="25">
        <v>44467</v>
      </c>
      <c r="C15" s="33" t="s">
        <v>27</v>
      </c>
      <c r="D15" s="27">
        <v>300</v>
      </c>
      <c r="E15" s="29" t="s">
        <v>6</v>
      </c>
    </row>
    <row r="16" spans="1:5" x14ac:dyDescent="0.25">
      <c r="B16" s="2"/>
      <c r="D16" s="4"/>
    </row>
    <row r="17" spans="2:4" x14ac:dyDescent="0.25">
      <c r="B17" s="2"/>
      <c r="C17" s="30" t="s">
        <v>11</v>
      </c>
      <c r="D17" s="23">
        <f>SUM(D6:D16)</f>
        <v>61750.06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</sheetData>
  <sheetProtection password="DF4F" sheet="1" objects="1" scenarios="1"/>
  <hyperlinks>
    <hyperlink ref="E15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01/09/2021 a 30/09/2021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44469</v>
      </c>
      <c r="C6" s="26" t="s">
        <v>16</v>
      </c>
      <c r="D6" s="31">
        <v>511.86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511.86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2022-01-05T16:06:22Z</dcterms:modified>
</cp:coreProperties>
</file>