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15600" windowHeight="11310" tabRatio="187"/>
  </bookViews>
  <sheets>
    <sheet name="RAZÃO" sheetId="1" r:id="rId1"/>
    <sheet name="1" sheetId="3" r:id="rId2"/>
    <sheet name="2" sheetId="4" r:id="rId3"/>
    <sheet name="3" sheetId="5" r:id="rId4"/>
  </sheets>
  <definedNames>
    <definedName name="_xlnm.Print_Area" localSheetId="0">RAZÃO!$A$1:$G$11</definedName>
  </definedNames>
  <calcPr calcId="124519"/>
</workbook>
</file>

<file path=xl/calcChain.xml><?xml version="1.0" encoding="utf-8"?>
<calcChain xmlns="http://schemas.openxmlformats.org/spreadsheetml/2006/main">
  <c r="D8" i="5"/>
  <c r="B4"/>
  <c r="D12" i="3" l="1"/>
  <c r="E7" i="1" s="1"/>
  <c r="D9" i="4" l="1"/>
  <c r="E8" i="1" s="1"/>
  <c r="E11" s="1"/>
  <c r="B4" i="4"/>
  <c r="B4" i="3" l="1"/>
</calcChain>
</file>

<file path=xl/sharedStrings.xml><?xml version="1.0" encoding="utf-8"?>
<sst xmlns="http://schemas.openxmlformats.org/spreadsheetml/2006/main" count="44" uniqueCount="25">
  <si>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</si>
  <si>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</si>
  <si>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</si>
  <si>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</si>
  <si>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</si>
  <si>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</si>
  <si>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</si>
  <si>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</si>
  <si>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</si>
  <si>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</si>
  <si>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</si>
  <si>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</si>
  <si>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</si>
  <si>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</si>
  <si>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</si>
  <si>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</si>
  <si>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PMA C COMPL FONTE LUMINOSA</t>
  </si>
  <si>
    <t>Valor a receber da Prefeiitura do Município de Araraquara (Secretaria de Educação e Secretaria de Saúde)</t>
  </si>
  <si>
    <t>Valor a receber da Prefeitura do Municipio de Araraquara (Secretaria de Esportes / WM)</t>
  </si>
  <si>
    <t>Valor a receber da Prefeitura do Municipio de Araraquara (Secretaria de Esportes / GO)</t>
  </si>
  <si>
    <t>REND. APLIC. FINANCEIRAS SICOOB</t>
  </si>
  <si>
    <t>REND. APLIC. FINANCEIRAS SICRED</t>
  </si>
  <si>
    <t>3.</t>
  </si>
  <si>
    <t>Outras receitas</t>
  </si>
  <si>
    <t>Período : 01/08/2025 a 31/08/2025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</si>
</sst>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0" xfId="0" applyNumberFormat="1" applyAlignment="1">
      <alignment horizontal="center"/>
    </xf>
    <xf numFmtId="14" fontId="0" fillId="0" borderId="0" xfId="0" applyNumberFormat="1"/>
    <xf numFmtId="0" fontId="1" fillId="2" borderId="0" xfId="0" applyFont="1" applyFill="1" applyAlignment="1">
      <alignment horizontal="right"/>
    </xf>
    <xf numFmtId="0" fontId="0" fillId="0" borderId="10" xfId="0" applyBorder="1" applyAlignment="1">
      <alignment horizontal="justify" vertical="center" wrapText="1"/>
    </xf>
    <xf numFmtId="4" fontId="3" fillId="0" borderId="10" xfId="0" applyNumberFormat="1" applyFont="1" applyBorder="1" applyAlignment="1">
      <alignment horizontal="center" vertical="center"/>
    </xf>
    <xf numFmtId="4" fontId="2" fillId="0" borderId="0" xfId="1" quotePrefix="1" applyNumberFormat="1"/>
    <xf numFmtId="0" fontId="0" fillId="0" borderId="0" xfId="0" quotePrefix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B1:G27"/>
  <sheetViews>
    <sheetView showGridLines="0" tabSelected="1" workbookViewId="0">
      <pane ySplit="5" topLeftCell="A6" activePane="bottomLeft" state="frozen"/>
      <selection pane="bottomLeft"/>
    </sheetView>
  </sheetViews>
  <sheetFormatPr defaultRowHeight="1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/>
    <row r="2" spans="2:7">
      <c r="B2" s="5" t="s">
        <v>0</v>
      </c>
      <c r="C2" s="20"/>
      <c r="D2" s="6"/>
      <c r="E2" s="6"/>
      <c r="F2" s="6"/>
      <c r="G2" s="7"/>
    </row>
    <row r="3" spans="2:7">
      <c r="B3" s="8" t="s">
        <v>15</v>
      </c>
      <c r="G3" s="9"/>
    </row>
    <row r="4" spans="2:7" ht="15.75" thickBot="1">
      <c r="B4" s="15" t="s">
        <v>24</v>
      </c>
      <c r="C4" s="16"/>
      <c r="D4" s="16"/>
      <c r="E4" s="10"/>
      <c r="F4" s="10"/>
      <c r="G4" s="11"/>
    </row>
    <row r="5" spans="2:7" ht="15.75" thickBot="1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>
      <c r="B6" s="1" t="s">
        <v>12</v>
      </c>
      <c r="C6" s="1"/>
      <c r="E6" s="14"/>
      <c r="F6" s="14"/>
      <c r="G6" s="14"/>
    </row>
    <row r="7" spans="2:7">
      <c r="C7" s="1" t="s">
        <v>8</v>
      </c>
      <c r="D7" t="s">
        <v>13</v>
      </c>
      <c r="E7" s="4">
        <f>'1'!D12</f>
        <v>100286.11</v>
      </c>
      <c r="F7" s="17" t="s">
        <v>5</v>
      </c>
    </row>
    <row r="8" spans="2:7">
      <c r="C8" s="1" t="s">
        <v>9</v>
      </c>
      <c r="D8" t="s">
        <v>14</v>
      </c>
      <c r="E8" s="4">
        <f>'2'!D9</f>
        <v>3587.76</v>
      </c>
      <c r="F8" s="17" t="s">
        <v>5</v>
      </c>
    </row>
    <row r="9" spans="2:7">
      <c r="C9" t="s">
        <v>22</v>
      </c>
      <c r="D9" t="s">
        <v>23</v>
      </c>
      <c r="E9" s="4"/>
      <c r="F9" s="36" t="s">
        <v>5</v>
      </c>
    </row>
    <row r="10" spans="2:7">
      <c r="E10" s="4"/>
      <c r="F10" s="35"/>
    </row>
    <row r="11" spans="2:7">
      <c r="D11" s="23" t="s">
        <v>11</v>
      </c>
      <c r="E11" s="22">
        <f>SUM(E7:E10)</f>
        <v>103873.87</v>
      </c>
      <c r="F11" s="4"/>
    </row>
    <row r="12" spans="2:7">
      <c r="E12" s="4"/>
      <c r="F12" s="4"/>
    </row>
    <row r="13" spans="2:7">
      <c r="E13" s="4"/>
      <c r="F13" s="4"/>
    </row>
    <row r="14" spans="2:7">
      <c r="E14" s="4"/>
      <c r="F14" s="4"/>
    </row>
    <row r="15" spans="2:7">
      <c r="E15" s="4"/>
      <c r="F15" s="4"/>
    </row>
    <row r="16" spans="2:7">
      <c r="E16" s="4"/>
      <c r="F16" s="4"/>
    </row>
    <row r="17" spans="5:6">
      <c r="E17" s="4"/>
      <c r="F17" s="4"/>
    </row>
    <row r="18" spans="5:6">
      <c r="E18" s="4"/>
      <c r="F18" s="4"/>
    </row>
    <row r="19" spans="5:6">
      <c r="E19" s="4"/>
      <c r="F19" s="4"/>
    </row>
    <row r="20" spans="5:6">
      <c r="E20" s="4"/>
      <c r="F20" s="4"/>
    </row>
    <row r="21" spans="5:6">
      <c r="E21" s="4"/>
      <c r="F21" s="4"/>
    </row>
    <row r="22" spans="5:6">
      <c r="E22" s="4"/>
      <c r="F22" s="4"/>
    </row>
    <row r="23" spans="5:6">
      <c r="E23" s="4"/>
      <c r="F23" s="4"/>
    </row>
    <row r="24" spans="5:6">
      <c r="E24" s="4"/>
      <c r="F24" s="4"/>
    </row>
    <row r="25" spans="5:6">
      <c r="E25" s="4"/>
      <c r="F25" s="4"/>
    </row>
    <row r="26" spans="5:6">
      <c r="E26" s="4"/>
      <c r="F26" s="4"/>
    </row>
    <row r="27" spans="5:6">
      <c r="E27" s="4"/>
      <c r="F27" s="4"/>
    </row>
  </sheetData>
  <sheetProtection password="CAAD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80"/>
  <sheetViews>
    <sheetView showGridLines="0" workbookViewId="0">
      <selection activeCell="E10" sqref="E10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/>
    <row r="2" spans="1:5">
      <c r="B2" s="5" t="s">
        <v>0</v>
      </c>
      <c r="C2" s="20"/>
      <c r="D2" s="6"/>
      <c r="E2" s="7"/>
    </row>
    <row r="3" spans="1:5">
      <c r="B3" s="8" t="s">
        <v>15</v>
      </c>
      <c r="E3" s="9"/>
    </row>
    <row r="4" spans="1:5" ht="15.75" thickBot="1">
      <c r="B4" s="15" t="str">
        <f>RAZÃO!B4</f>
        <v>Período : 01/08/2025 a 31/08/2025</v>
      </c>
      <c r="C4" s="16"/>
      <c r="D4" s="16"/>
      <c r="E4" s="11"/>
    </row>
    <row r="5" spans="1:5" ht="15" customHeight="1">
      <c r="B5" s="13" t="s">
        <v>1</v>
      </c>
      <c r="C5" s="13" t="s">
        <v>2</v>
      </c>
      <c r="D5" s="32" t="s">
        <v>3</v>
      </c>
      <c r="E5" s="12"/>
    </row>
    <row r="6" spans="1:5" ht="32.25" customHeight="1">
      <c r="A6" s="31"/>
      <c r="B6" s="24">
        <v>45900</v>
      </c>
      <c r="C6" s="33" t="s">
        <v>18</v>
      </c>
      <c r="D6" s="26">
        <v>9305</v>
      </c>
      <c r="E6" s="28"/>
    </row>
    <row r="7" spans="1:5" ht="32.25" customHeight="1">
      <c r="A7" s="31"/>
      <c r="B7" s="24">
        <v>45900</v>
      </c>
      <c r="C7" s="33" t="s">
        <v>17</v>
      </c>
      <c r="D7" s="26">
        <v>27045.06</v>
      </c>
      <c r="E7" s="28"/>
    </row>
    <row r="8" spans="1:5" ht="32.25" customHeight="1">
      <c r="A8" s="31"/>
      <c r="B8" s="24">
        <v>45900</v>
      </c>
      <c r="C8" s="33" t="s">
        <v>19</v>
      </c>
      <c r="D8" s="26">
        <v>9300</v>
      </c>
      <c r="E8" s="28"/>
    </row>
    <row r="9" spans="1:5" ht="32.25" customHeight="1">
      <c r="A9" s="31"/>
      <c r="B9" s="24">
        <v>45889</v>
      </c>
      <c r="C9" s="33" t="s">
        <v>16</v>
      </c>
      <c r="D9" s="26">
        <v>54636.05</v>
      </c>
      <c r="E9" s="28"/>
    </row>
    <row r="10" spans="1:5" ht="32.25" customHeight="1">
      <c r="A10" s="31"/>
      <c r="B10" s="24"/>
      <c r="C10" s="33"/>
      <c r="D10" s="26"/>
      <c r="E10" s="28" t="s">
        <v>6</v>
      </c>
    </row>
    <row r="11" spans="1:5">
      <c r="B11" s="2"/>
      <c r="D11" s="4"/>
    </row>
    <row r="12" spans="1:5">
      <c r="B12" s="2"/>
      <c r="C12" s="29" t="s">
        <v>11</v>
      </c>
      <c r="D12" s="22">
        <f>SUM(D6:D11)</f>
        <v>100286.11</v>
      </c>
    </row>
    <row r="13" spans="1:5">
      <c r="B13" s="2"/>
      <c r="D13" s="4"/>
    </row>
    <row r="14" spans="1:5">
      <c r="B14" s="2"/>
      <c r="D14" s="4"/>
    </row>
    <row r="15" spans="1:5">
      <c r="B15" s="2"/>
      <c r="D15" s="4"/>
    </row>
    <row r="16" spans="1:5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2"/>
      <c r="D53" s="4"/>
    </row>
    <row r="54" spans="2:4">
      <c r="B54" s="2"/>
      <c r="D54" s="4"/>
    </row>
    <row r="55" spans="2:4">
      <c r="B55" s="2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  <row r="78" spans="2:4">
      <c r="B78" s="3"/>
      <c r="D78" s="4"/>
    </row>
    <row r="79" spans="2:4">
      <c r="B79" s="3"/>
      <c r="D79" s="4"/>
    </row>
    <row r="80" spans="2:4">
      <c r="B80" s="3"/>
      <c r="D80" s="4"/>
    </row>
  </sheetData>
  <sheetProtection password="CAAD" sheet="1" objects="1" scenarios="1"/>
  <hyperlinks>
    <hyperlink ref="E10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E77"/>
  <sheetViews>
    <sheetView showGridLines="0" workbookViewId="0">
      <selection activeCell="E7" sqref="E7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/>
    <row r="2" spans="2:5">
      <c r="B2" s="5" t="s">
        <v>0</v>
      </c>
      <c r="C2" s="20"/>
      <c r="D2" s="6"/>
      <c r="E2" s="7"/>
    </row>
    <row r="3" spans="2:5">
      <c r="B3" s="8" t="s">
        <v>15</v>
      </c>
      <c r="E3" s="9"/>
    </row>
    <row r="4" spans="2:5" ht="15.75" thickBot="1">
      <c r="B4" s="15" t="str">
        <f>RAZÃO!B4</f>
        <v>Período : 01/08/2025 a 31/08/2025</v>
      </c>
      <c r="C4" s="16"/>
      <c r="D4" s="16"/>
      <c r="E4" s="11"/>
    </row>
    <row r="5" spans="2:5">
      <c r="B5" s="13" t="s">
        <v>1</v>
      </c>
      <c r="C5" s="13" t="s">
        <v>2</v>
      </c>
      <c r="D5" s="13" t="s">
        <v>3</v>
      </c>
      <c r="E5" s="12"/>
    </row>
    <row r="6" spans="2:5">
      <c r="B6" s="24">
        <v>45900</v>
      </c>
      <c r="C6" s="25" t="s">
        <v>20</v>
      </c>
      <c r="D6" s="34">
        <v>2536.06</v>
      </c>
      <c r="E6" s="27" t="s">
        <v>6</v>
      </c>
    </row>
    <row r="7" spans="2:5">
      <c r="B7" s="24">
        <v>45900</v>
      </c>
      <c r="C7" s="25" t="s">
        <v>21</v>
      </c>
      <c r="D7" s="34">
        <v>1051.7</v>
      </c>
      <c r="E7" s="27" t="s">
        <v>6</v>
      </c>
    </row>
    <row r="8" spans="2:5">
      <c r="B8" s="2"/>
      <c r="D8" s="4"/>
    </row>
    <row r="9" spans="2:5">
      <c r="B9" s="2"/>
      <c r="C9" s="21" t="s">
        <v>10</v>
      </c>
      <c r="D9" s="30">
        <f>SUM(D6:D8)</f>
        <v>3587.76</v>
      </c>
    </row>
    <row r="10" spans="2:5">
      <c r="B10" s="2"/>
      <c r="D10" s="4"/>
    </row>
    <row r="11" spans="2:5">
      <c r="B11" s="2"/>
      <c r="D11" s="4"/>
    </row>
    <row r="12" spans="2:5">
      <c r="B12" s="2"/>
      <c r="D12" s="4"/>
    </row>
    <row r="13" spans="2:5">
      <c r="B13" s="2"/>
      <c r="D13" s="4"/>
    </row>
    <row r="14" spans="2:5">
      <c r="B14" s="2"/>
      <c r="D14" s="4"/>
    </row>
    <row r="15" spans="2:5">
      <c r="B15" s="2"/>
      <c r="D15" s="4"/>
    </row>
    <row r="16" spans="2:5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2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  <row r="77" spans="2:4">
      <c r="B77" s="3"/>
      <c r="D77" s="4"/>
    </row>
  </sheetData>
  <sheetProtection password="CAAD" sheet="1" objects="1" scenarios="1"/>
  <hyperlinks>
    <hyperlink ref="E6" location="RAZÃO!A1" display="retorna"/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E76"/>
  <sheetViews>
    <sheetView showGridLines="0" workbookViewId="0">
      <selection activeCell="F13" sqref="F13"/>
    </sheetView>
  </sheetViews>
  <sheetFormatPr defaultRowHeight="1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/>
    <row r="2" spans="2:5">
      <c r="B2" s="5" t="s">
        <v>0</v>
      </c>
      <c r="C2" s="20"/>
      <c r="D2" s="6"/>
      <c r="E2" s="7"/>
    </row>
    <row r="3" spans="2:5">
      <c r="B3" s="8" t="s">
        <v>15</v>
      </c>
      <c r="E3" s="9"/>
    </row>
    <row r="4" spans="2:5" ht="15.75" thickBot="1">
      <c r="B4" s="15" t="str">
        <f>RAZÃO!B4</f>
        <v>Período : 01/08/2025 a 31/08/2025</v>
      </c>
      <c r="C4" s="16"/>
      <c r="D4" s="16"/>
      <c r="E4" s="11"/>
    </row>
    <row r="5" spans="2:5">
      <c r="B5" s="13" t="s">
        <v>1</v>
      </c>
      <c r="C5" s="13" t="s">
        <v>2</v>
      </c>
      <c r="D5" s="13" t="s">
        <v>3</v>
      </c>
      <c r="E5" s="12"/>
    </row>
    <row r="6" spans="2:5">
      <c r="B6" s="24">
        <v>45727</v>
      </c>
      <c r="C6" s="25"/>
      <c r="D6" s="34"/>
      <c r="E6" s="27" t="s">
        <v>6</v>
      </c>
    </row>
    <row r="7" spans="2:5">
      <c r="B7" s="2"/>
      <c r="D7" s="4"/>
    </row>
    <row r="8" spans="2:5">
      <c r="B8" s="2"/>
      <c r="C8" s="21" t="s">
        <v>10</v>
      </c>
      <c r="D8" s="30">
        <f>SUM(D6:D7)</f>
        <v>0</v>
      </c>
    </row>
    <row r="9" spans="2:5">
      <c r="B9" s="2"/>
      <c r="D9" s="4"/>
    </row>
    <row r="10" spans="2:5">
      <c r="B10" s="2"/>
      <c r="D10" s="4"/>
    </row>
    <row r="11" spans="2:5">
      <c r="B11" s="2"/>
      <c r="D11" s="4"/>
    </row>
    <row r="12" spans="2:5">
      <c r="B12" s="2"/>
      <c r="D12" s="4"/>
    </row>
    <row r="13" spans="2:5">
      <c r="B13" s="2"/>
      <c r="D13" s="4"/>
    </row>
    <row r="14" spans="2:5">
      <c r="B14" s="2"/>
      <c r="D14" s="4"/>
    </row>
    <row r="15" spans="2:5">
      <c r="B15" s="2"/>
      <c r="D15" s="4"/>
    </row>
    <row r="16" spans="2:5">
      <c r="B16" s="2"/>
      <c r="D16" s="4"/>
    </row>
    <row r="17" spans="2:4">
      <c r="B17" s="2"/>
      <c r="D17" s="4"/>
    </row>
    <row r="18" spans="2:4">
      <c r="B18" s="2"/>
      <c r="D18" s="4"/>
    </row>
    <row r="19" spans="2:4">
      <c r="B19" s="2"/>
      <c r="D19" s="4"/>
    </row>
    <row r="20" spans="2:4">
      <c r="B20" s="2"/>
      <c r="D20" s="4"/>
    </row>
    <row r="21" spans="2:4">
      <c r="B21" s="2"/>
      <c r="D21" s="4"/>
    </row>
    <row r="22" spans="2:4">
      <c r="B22" s="2"/>
      <c r="D22" s="4"/>
    </row>
    <row r="23" spans="2:4">
      <c r="B23" s="2"/>
      <c r="D23" s="4"/>
    </row>
    <row r="24" spans="2:4">
      <c r="B24" s="2"/>
      <c r="D24" s="4"/>
    </row>
    <row r="25" spans="2:4">
      <c r="B25" s="2"/>
      <c r="D25" s="4"/>
    </row>
    <row r="26" spans="2:4">
      <c r="B26" s="2"/>
      <c r="D26" s="4"/>
    </row>
    <row r="27" spans="2:4">
      <c r="B27" s="2"/>
      <c r="D27" s="4"/>
    </row>
    <row r="28" spans="2:4">
      <c r="B28" s="2"/>
      <c r="D28" s="4"/>
    </row>
    <row r="29" spans="2:4">
      <c r="B29" s="2"/>
      <c r="D29" s="4"/>
    </row>
    <row r="30" spans="2:4">
      <c r="B30" s="2"/>
      <c r="D30" s="4"/>
    </row>
    <row r="31" spans="2:4">
      <c r="B31" s="2"/>
      <c r="D31" s="4"/>
    </row>
    <row r="32" spans="2:4">
      <c r="B32" s="2"/>
      <c r="D32" s="4"/>
    </row>
    <row r="33" spans="2:4">
      <c r="B33" s="2"/>
      <c r="D33" s="4"/>
    </row>
    <row r="34" spans="2:4">
      <c r="B34" s="2"/>
      <c r="D34" s="4"/>
    </row>
    <row r="35" spans="2:4">
      <c r="B35" s="2"/>
      <c r="D35" s="4"/>
    </row>
    <row r="36" spans="2:4">
      <c r="B36" s="2"/>
      <c r="D36" s="4"/>
    </row>
    <row r="37" spans="2:4">
      <c r="B37" s="2"/>
      <c r="D37" s="4"/>
    </row>
    <row r="38" spans="2:4">
      <c r="B38" s="2"/>
      <c r="D38" s="4"/>
    </row>
    <row r="39" spans="2:4">
      <c r="B39" s="2"/>
      <c r="D39" s="4"/>
    </row>
    <row r="40" spans="2:4">
      <c r="B40" s="2"/>
      <c r="D40" s="4"/>
    </row>
    <row r="41" spans="2:4">
      <c r="B41" s="2"/>
      <c r="D41" s="4"/>
    </row>
    <row r="42" spans="2:4">
      <c r="B42" s="2"/>
      <c r="D42" s="4"/>
    </row>
    <row r="43" spans="2:4">
      <c r="B43" s="2"/>
      <c r="D43" s="4"/>
    </row>
    <row r="44" spans="2:4">
      <c r="B44" s="2"/>
      <c r="D44" s="4"/>
    </row>
    <row r="45" spans="2:4">
      <c r="B45" s="2"/>
      <c r="D45" s="4"/>
    </row>
    <row r="46" spans="2:4">
      <c r="B46" s="2"/>
      <c r="D46" s="4"/>
    </row>
    <row r="47" spans="2:4">
      <c r="B47" s="2"/>
      <c r="D47" s="4"/>
    </row>
    <row r="48" spans="2:4">
      <c r="B48" s="2"/>
      <c r="D48" s="4"/>
    </row>
    <row r="49" spans="2:4">
      <c r="B49" s="2"/>
      <c r="D49" s="4"/>
    </row>
    <row r="50" spans="2:4">
      <c r="B50" s="2"/>
      <c r="D50" s="4"/>
    </row>
    <row r="51" spans="2:4">
      <c r="B51" s="2"/>
      <c r="D51" s="4"/>
    </row>
    <row r="52" spans="2:4">
      <c r="B52" s="3"/>
      <c r="D52" s="4"/>
    </row>
    <row r="53" spans="2:4">
      <c r="B53" s="3"/>
      <c r="D53" s="4"/>
    </row>
    <row r="54" spans="2:4">
      <c r="B54" s="3"/>
      <c r="D54" s="4"/>
    </row>
    <row r="55" spans="2:4">
      <c r="B55" s="3"/>
      <c r="D55" s="4"/>
    </row>
    <row r="56" spans="2:4">
      <c r="B56" s="3"/>
      <c r="D56" s="4"/>
    </row>
    <row r="57" spans="2:4">
      <c r="B57" s="3"/>
      <c r="D57" s="4"/>
    </row>
    <row r="58" spans="2:4">
      <c r="B58" s="3"/>
      <c r="D58" s="4"/>
    </row>
    <row r="59" spans="2:4">
      <c r="B59" s="3"/>
      <c r="D59" s="4"/>
    </row>
    <row r="60" spans="2:4">
      <c r="B60" s="3"/>
      <c r="D60" s="4"/>
    </row>
    <row r="61" spans="2:4">
      <c r="B61" s="3"/>
      <c r="D61" s="4"/>
    </row>
    <row r="62" spans="2:4">
      <c r="B62" s="3"/>
      <c r="D62" s="4"/>
    </row>
    <row r="63" spans="2:4">
      <c r="B63" s="3"/>
      <c r="D63" s="4"/>
    </row>
    <row r="64" spans="2:4">
      <c r="B64" s="3"/>
      <c r="D64" s="4"/>
    </row>
    <row r="65" spans="2:4">
      <c r="B65" s="3"/>
      <c r="D65" s="4"/>
    </row>
    <row r="66" spans="2:4">
      <c r="B66" s="3"/>
      <c r="D66" s="4"/>
    </row>
    <row r="67" spans="2:4">
      <c r="B67" s="3"/>
      <c r="D67" s="4"/>
    </row>
    <row r="68" spans="2:4">
      <c r="B68" s="3"/>
      <c r="D68" s="4"/>
    </row>
    <row r="69" spans="2:4">
      <c r="B69" s="3"/>
      <c r="D69" s="4"/>
    </row>
    <row r="70" spans="2:4">
      <c r="B70" s="3"/>
      <c r="D70" s="4"/>
    </row>
    <row r="71" spans="2:4">
      <c r="B71" s="3"/>
      <c r="D71" s="4"/>
    </row>
    <row r="72" spans="2:4">
      <c r="B72" s="3"/>
      <c r="D72" s="4"/>
    </row>
    <row r="73" spans="2:4">
      <c r="B73" s="3"/>
      <c r="D73" s="4"/>
    </row>
    <row r="74" spans="2:4">
      <c r="B74" s="3"/>
      <c r="D74" s="4"/>
    </row>
    <row r="75" spans="2:4">
      <c r="B75" s="3"/>
      <c r="D75" s="4"/>
    </row>
    <row r="76" spans="2:4">
      <c r="B76" s="3"/>
      <c r="D76" s="4"/>
    </row>
  </sheetData>
  <sheetProtection password="CAAD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RAZÃO</vt:lpstr>
      <vt:lpstr>1</vt:lpstr>
      <vt:lpstr>2</vt:lpstr>
      <vt:lpstr>3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Mstepsa Carlos</cp:lastModifiedBy>
  <cp:lastPrinted>2025-05-26T17:40:17Z</cp:lastPrinted>
  <dcterms:created xsi:type="dcterms:W3CDTF">2018-05-09T11:51:48Z</dcterms:created>
  <dcterms:modified xsi:type="dcterms:W3CDTF">2025-10-23T13:22:24Z</dcterms:modified>
</cp:coreProperties>
</file>